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userCustomization/customUI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codeName="ThisWorkbook" defaultThemeVersion="124226"/>
  <xr:revisionPtr revIDLastSave="0" documentId="13_ncr:1_{F15FE341-4AE8-4798-B129-7E1772A69CC2}" xr6:coauthVersionLast="46" xr6:coauthVersionMax="46" xr10:uidLastSave="{00000000-0000-0000-0000-000000000000}"/>
  <bookViews>
    <workbookView xWindow="-120" yWindow="-120" windowWidth="29040" windowHeight="15840" tabRatio="868" xr2:uid="{00000000-000D-0000-FFFF-FFFF00000000}"/>
  </bookViews>
  <sheets>
    <sheet name="FRONTPAGE" sheetId="983" r:id="rId1"/>
    <sheet name="Index" sheetId="428" r:id="rId2"/>
    <sheet name="Income Statement" sheetId="901" r:id="rId3"/>
    <sheet name="Balance Sheet" sheetId="938" r:id="rId4"/>
    <sheet name="Group Shareholder's Equity" sheetId="988" r:id="rId5"/>
    <sheet name="Asset Quality Group" sheetId="1008" r:id="rId6"/>
    <sheet name="AQ Group Group excl. Non Core" sheetId="1009" r:id="rId7"/>
    <sheet name="Asset Quality Non Core" sheetId="982" r:id="rId8"/>
    <sheet name="Asset Quality - by Division" sheetId="942" r:id="rId9"/>
    <sheet name="Capital" sheetId="1007" r:id="rId10"/>
    <sheet name="Italy" sheetId="903" r:id="rId11"/>
    <sheet name="Germany" sheetId="943" r:id="rId12"/>
    <sheet name="CE" sheetId="980" r:id="rId13"/>
    <sheet name="EE" sheetId="1019" r:id="rId14"/>
    <sheet name="CE - Austria" sheetId="967" r:id="rId15"/>
    <sheet name="CE - Czech Republic &amp; Slovakia" sheetId="974" r:id="rId16"/>
    <sheet name="CE - Hungary" sheetId="975" r:id="rId17"/>
    <sheet name="CE - Slovenia" sheetId="979" r:id="rId18"/>
    <sheet name="EE - Russia" sheetId="977" r:id="rId19"/>
    <sheet name="EE - Croatia" sheetId="973" r:id="rId20"/>
    <sheet name="EE - Romania" sheetId="976" r:id="rId21"/>
    <sheet name="EE - Bulgaria" sheetId="972" r:id="rId22"/>
    <sheet name="EE - Bosnia" sheetId="948" r:id="rId23"/>
    <sheet name="EE - Serbia" sheetId="978" r:id="rId24"/>
    <sheet name="GCC" sheetId="985" r:id="rId25"/>
    <sheet name="Non-Core" sheetId="971" r:id="rId26"/>
    <sheet name="Fees - Details Group" sheetId="1002" r:id="rId27"/>
    <sheet name="Branches_262" sheetId="1015" r:id="rId28"/>
  </sheets>
  <definedNames>
    <definedName name="_xlnm._FilterDatabase" localSheetId="27" hidden="1">Branches_262!#REF!</definedName>
    <definedName name="_xlnm.Print_Area" localSheetId="6">'AQ Group Group excl. Non Core'!$A$2:$I$47</definedName>
    <definedName name="_xlnm.Print_Area" localSheetId="8">'Asset Quality - by Division'!$A$2:$I$47</definedName>
    <definedName name="_xlnm.Print_Area" localSheetId="5">'Asset Quality Group'!$A$2:$I$47</definedName>
    <definedName name="_xlnm.Print_Area" localSheetId="7">'Asset Quality Non Core'!$A$2:$I$47</definedName>
    <definedName name="_xlnm.Print_Area" localSheetId="3">'Balance Sheet'!$A$2:$H$37</definedName>
    <definedName name="_xlnm.Print_Area" localSheetId="27">Branches_262!$A$2:$H$27</definedName>
    <definedName name="_xlnm.Print_Area" localSheetId="9">Capital!$A$2:$J$40</definedName>
    <definedName name="_xlnm.Print_Area" localSheetId="12">CE!$A$2:$L$44</definedName>
    <definedName name="_xlnm.Print_Area" localSheetId="14">'CE - Austria'!$A$2:$L$43</definedName>
    <definedName name="_xlnm.Print_Area" localSheetId="15">'CE - Czech Republic &amp; Slovakia'!$A$2:$L$42</definedName>
    <definedName name="_xlnm.Print_Area" localSheetId="16">'CE - Hungary'!$A$2:$L$42</definedName>
    <definedName name="_xlnm.Print_Area" localSheetId="17">'CE - Slovenia'!$A$2:$L$42</definedName>
    <definedName name="_xlnm.Print_Area" localSheetId="13">EE!$A$2:$L$44</definedName>
    <definedName name="_xlnm.Print_Area" localSheetId="22">'EE - Bosnia'!$A$2:$L$42</definedName>
    <definedName name="_xlnm.Print_Area" localSheetId="21">'EE - Bulgaria'!$A$2:$L$42</definedName>
    <definedName name="_xlnm.Print_Area" localSheetId="19">'EE - Croatia'!$A$2:$L$44</definedName>
    <definedName name="_xlnm.Print_Area" localSheetId="20">'EE - Romania'!$A$2:$L$42</definedName>
    <definedName name="_xlnm.Print_Area" localSheetId="18">'EE - Russia'!$A$2:$L$42</definedName>
    <definedName name="_xlnm.Print_Area" localSheetId="23">'EE - Serbia'!$A$2:$L$42</definedName>
    <definedName name="_xlnm.Print_Area" localSheetId="26">'Fees - Details Group'!$A$2:$K$13</definedName>
    <definedName name="_xlnm.Print_Area" localSheetId="0">FRONTPAGE!$A$1:$X$58</definedName>
    <definedName name="_xlnm.Print_Area" localSheetId="24">GCC!$A$2:$K$42</definedName>
    <definedName name="_xlnm.Print_Area" localSheetId="11">Germany!$A$2:$K$43</definedName>
    <definedName name="_xlnm.Print_Area" localSheetId="4">'Group Shareholder''s Equity'!$A$2:$H$43</definedName>
    <definedName name="_xlnm.Print_Area" localSheetId="2">'Income Statement'!$A$2:$K$55</definedName>
    <definedName name="_xlnm.Print_Area" localSheetId="1">Index!$B$1:$E$24</definedName>
    <definedName name="_xlnm.Print_Area" localSheetId="10">Italy!$A$2:$K$43</definedName>
    <definedName name="_xlnm.Print_Area" localSheetId="25">'Non-Core'!$A$2:$K$42</definedName>
    <definedName name="FF">#REF!</definedName>
    <definedName name="tolerance">#REF!</definedName>
    <definedName name="tolerance_p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428" l="1"/>
  <c r="E6" i="428"/>
  <c r="E7" i="428" s="1"/>
  <c r="E8" i="428" s="1"/>
  <c r="E9" i="428" s="1"/>
  <c r="E10" i="428" s="1"/>
  <c r="E11" i="428" s="1"/>
  <c r="E12" i="428" s="1"/>
  <c r="E16" i="428" s="1"/>
  <c r="E17" i="428" s="1"/>
  <c r="E18" i="428" s="1"/>
</calcChain>
</file>

<file path=xl/sharedStrings.xml><?xml version="1.0" encoding="utf-8"?>
<sst xmlns="http://schemas.openxmlformats.org/spreadsheetml/2006/main" count="1594" uniqueCount="235">
  <si>
    <t>q/q</t>
  </si>
  <si>
    <t>CONSOLIDATED INCOME STATEMENT</t>
  </si>
  <si>
    <t>y/y</t>
  </si>
  <si>
    <t>y/y %</t>
  </si>
  <si>
    <t>(mln Euro)</t>
  </si>
  <si>
    <t>%</t>
  </si>
  <si>
    <t>OTHER FIGURES</t>
  </si>
  <si>
    <t>INCOME STATEMENT</t>
  </si>
  <si>
    <t>at const. FX</t>
  </si>
  <si>
    <t>CONSOLIDATED ACCOUNTS</t>
  </si>
  <si>
    <t>Consolidated Balance Sheet</t>
  </si>
  <si>
    <t>Capital Position</t>
  </si>
  <si>
    <t>CONTRIBUTION OF DIVISIONS TO GROUP RESULTS</t>
  </si>
  <si>
    <t>Delta</t>
  </si>
  <si>
    <t>Consolidated Income Statement</t>
  </si>
  <si>
    <t>Change %</t>
  </si>
  <si>
    <t>GROUP CAPITAL STRUCTURE</t>
  </si>
  <si>
    <t>Net interest</t>
  </si>
  <si>
    <t>Dividends and other income from equity investments</t>
  </si>
  <si>
    <t>Net fees and commissions</t>
  </si>
  <si>
    <t>Net trading income</t>
  </si>
  <si>
    <t>Net other expenses/income</t>
  </si>
  <si>
    <t>OPERATING INCOME</t>
  </si>
  <si>
    <t>Payroll costs</t>
  </si>
  <si>
    <t>Other administrative expenses</t>
  </si>
  <si>
    <t>Recovery of expenses</t>
  </si>
  <si>
    <t>Amortisation &amp; depreciation</t>
  </si>
  <si>
    <t xml:space="preserve">      Operating costs</t>
  </si>
  <si>
    <t>OPERATING PROFIT</t>
  </si>
  <si>
    <t>Net write-downs of loans</t>
  </si>
  <si>
    <t>NET OPERATING PROFIT</t>
  </si>
  <si>
    <t>Integration costs</t>
  </si>
  <si>
    <t>Net income from investments</t>
  </si>
  <si>
    <t>PROFIT BEFORE TAX</t>
  </si>
  <si>
    <t>Income tax for the period</t>
  </si>
  <si>
    <t>PROFIT (LOSS) FOR THE PERIOD</t>
  </si>
  <si>
    <t>Minorities</t>
  </si>
  <si>
    <t>NET PROFIT ATTRIBUTABLE TO THE GROUP BEFORE PPA</t>
  </si>
  <si>
    <t>Purchase Price Allocation effect</t>
  </si>
  <si>
    <t>Goodwill impairment</t>
  </si>
  <si>
    <t>Cost  income ratio</t>
  </si>
  <si>
    <t>Tax rate</t>
  </si>
  <si>
    <t>Branches</t>
  </si>
  <si>
    <t xml:space="preserve">INCOME STATEMENT RATIOS </t>
  </si>
  <si>
    <t>Assets</t>
  </si>
  <si>
    <t>Cash and cash balances</t>
  </si>
  <si>
    <t>Financial assets held for trading</t>
  </si>
  <si>
    <t>Hedging instruments</t>
  </si>
  <si>
    <t>Property, plant and equipment</t>
  </si>
  <si>
    <t>Goodwill</t>
  </si>
  <si>
    <t>Other intangible assets</t>
  </si>
  <si>
    <t>Tax assets</t>
  </si>
  <si>
    <t>Non-current assets and disposal groups classified as held for sale</t>
  </si>
  <si>
    <t>Other assets</t>
  </si>
  <si>
    <t>Total assets</t>
  </si>
  <si>
    <t>Liabilities and shareholders' equity</t>
  </si>
  <si>
    <t>Financial liabilities held for trading</t>
  </si>
  <si>
    <t>Tax liabilities</t>
  </si>
  <si>
    <t>Liabilities included in disposal groups classified as held for sale</t>
  </si>
  <si>
    <t>Other liabilities</t>
  </si>
  <si>
    <t>- Capital and reserves</t>
  </si>
  <si>
    <t>Total liabilities and shareholders' equity</t>
  </si>
  <si>
    <t>Writedowns</t>
  </si>
  <si>
    <t>Credit Risk</t>
  </si>
  <si>
    <t>Market Risk</t>
  </si>
  <si>
    <t>Operational Risk</t>
  </si>
  <si>
    <t>CAPITAL RATIOS</t>
  </si>
  <si>
    <t>Basel 3</t>
  </si>
  <si>
    <t>CONSOLIDATED PROFIT</t>
  </si>
  <si>
    <t>Other Charges &amp; Provisions</t>
  </si>
  <si>
    <t>o/w Systemic Charges</t>
  </si>
  <si>
    <t>Group Shareholder's Equity</t>
  </si>
  <si>
    <t>TOTAL NET COMMISSIONS</t>
  </si>
  <si>
    <t>GROUP</t>
  </si>
  <si>
    <t>Fees - Details Group</t>
  </si>
  <si>
    <t>GCC</t>
  </si>
  <si>
    <t>Asset Quality Group</t>
  </si>
  <si>
    <t>Asset Quality by Division</t>
  </si>
  <si>
    <t>ROTE STATED</t>
  </si>
  <si>
    <t>LOANS TO CUSTOMERS</t>
  </si>
  <si>
    <t>Tier I Capital Transitional</t>
  </si>
  <si>
    <t>Total Capital Transitional</t>
  </si>
  <si>
    <t>Total Capital Ratio Transitional</t>
  </si>
  <si>
    <t>Total RWA Transitional</t>
  </si>
  <si>
    <t>o/w AUM</t>
  </si>
  <si>
    <t>o/w AUC</t>
  </si>
  <si>
    <t>FTEs (100%)</t>
  </si>
  <si>
    <t>Total RWA</t>
  </si>
  <si>
    <t>N.B. Managerial data presenting only geographical view of the Legal Entities operating in Croatia.</t>
  </si>
  <si>
    <t>ACTUAL FIGURES</t>
  </si>
  <si>
    <t>Cost of Risk (LLP annualised on Avg Loans) in basis points</t>
  </si>
  <si>
    <t>Common Equity Tier I Capital Ratio Transitional</t>
  </si>
  <si>
    <t>Tier I Capital Ratio Transitional</t>
  </si>
  <si>
    <t>Other financial assets</t>
  </si>
  <si>
    <t>Loans to banks</t>
  </si>
  <si>
    <t>Loans to customers</t>
  </si>
  <si>
    <t xml:space="preserve">Deposits from customers </t>
  </si>
  <si>
    <t>Debt securities issued</t>
  </si>
  <si>
    <t>Group Shareholders' Equity:</t>
  </si>
  <si>
    <t>- Net profit (loss)</t>
  </si>
  <si>
    <t>TFA*</t>
  </si>
  <si>
    <t>Gross Bad Loans</t>
  </si>
  <si>
    <t>Net Bad Loans</t>
  </si>
  <si>
    <t>Coverage Ratio</t>
  </si>
  <si>
    <t>Gross Unlikely to pay</t>
  </si>
  <si>
    <t>Net Unlikely to pay</t>
  </si>
  <si>
    <t>Gross Past-due loans</t>
  </si>
  <si>
    <t>Net Past-due loans</t>
  </si>
  <si>
    <t>GROSS NON PERFORMING EXPOSURES</t>
  </si>
  <si>
    <t>NET NON PERFORMING EXPOSURES</t>
  </si>
  <si>
    <t>GROSS PERFORMING LOANS</t>
  </si>
  <si>
    <t>NET PERFORMING LOANS</t>
  </si>
  <si>
    <t>Gross Non Performing Exposures</t>
  </si>
  <si>
    <t>Net Non Performing Exposures</t>
  </si>
  <si>
    <t>NPE Coverage Ratio</t>
  </si>
  <si>
    <t>GROSS NPE Ratio</t>
  </si>
  <si>
    <t>NET NPE Ratio</t>
  </si>
  <si>
    <t>Gross Customer Loans</t>
  </si>
  <si>
    <t>Net Customer Loans</t>
  </si>
  <si>
    <t>Gross NPE Ratio</t>
  </si>
  <si>
    <t>Net NPE Ratio</t>
  </si>
  <si>
    <t>Gross Bad Loans ratio</t>
  </si>
  <si>
    <t>Net Bad Loans ratio</t>
  </si>
  <si>
    <t>Gross Unlikely to pay ratio</t>
  </si>
  <si>
    <t>Net Unlikely to pay ratio</t>
  </si>
  <si>
    <t>Gross Past-due loans ratio</t>
  </si>
  <si>
    <t>Net Past-due loans ratio</t>
  </si>
  <si>
    <t>ROAC</t>
  </si>
  <si>
    <t>Investment fees</t>
  </si>
  <si>
    <t xml:space="preserve">Financing fees </t>
  </si>
  <si>
    <t>Transactional fees</t>
  </si>
  <si>
    <t>Non Core</t>
  </si>
  <si>
    <t>Asset Quality Group excl. Non Core</t>
  </si>
  <si>
    <t>Asset Quality - Non Core</t>
  </si>
  <si>
    <t>Other financial liabilities</t>
  </si>
  <si>
    <t>Common Equity Tier I Capital Transitional (*)</t>
  </si>
  <si>
    <t>Profit (Loss) from non-current assets held for sale after tax</t>
  </si>
  <si>
    <t xml:space="preserve"> </t>
  </si>
  <si>
    <t>1Q</t>
  </si>
  <si>
    <t>2Q</t>
  </si>
  <si>
    <t>3Q</t>
  </si>
  <si>
    <t>4Q</t>
  </si>
  <si>
    <t>Average &amp; EoP YtD number of oustanding and diluted shares</t>
  </si>
  <si>
    <t>Shareholders’ Equity attributable to the Group &amp; Shares</t>
  </si>
  <si>
    <t>o/w DGS</t>
  </si>
  <si>
    <t>o/w Bank levies</t>
  </si>
  <si>
    <t>o/w SRF</t>
  </si>
  <si>
    <t>N. of Branches</t>
  </si>
  <si>
    <t>Asset Quality - Group excl. Non Core</t>
  </si>
  <si>
    <t xml:space="preserve">* Retail Branches only; for Western Europe excluding minor premises, Corporate and Private Banking. </t>
  </si>
  <si>
    <t>Deposits from banks</t>
  </si>
  <si>
    <t>n.m.</t>
  </si>
  <si>
    <t>* Refers to Group commercial Total Financial Assets. Non-commercial elements, i.e. Group Corporate Centre, Non Core, Leasing, Factoring and CIB are excluded. Numbers are managerial figures.</t>
  </si>
  <si>
    <t>Non-Core</t>
  </si>
  <si>
    <t>Common Equity Tier I Fully Loaded</t>
  </si>
  <si>
    <t>MDA buffer Transitional (CET1 ratio)**</t>
  </si>
  <si>
    <t>MDA buffer Fully Loaded (CET1 ratio)</t>
  </si>
  <si>
    <t>(*) Starting from 2Q 2020, the capital ratios includes the transitional arrangements related to IFRS9 as per CRR article 473a
(**) MDA buffer Tr CET1 equal to Fully loaded till 1Q20.</t>
  </si>
  <si>
    <t>Customers Loans (excl. Repos)</t>
  </si>
  <si>
    <t>Customer Depos (excl. Repos)</t>
  </si>
  <si>
    <t>Customers Loans (excl. Repos and IC)</t>
  </si>
  <si>
    <t>Customer Depos (excl. Repos and IC)</t>
  </si>
  <si>
    <t>(bln Euro)</t>
  </si>
  <si>
    <t>VOLUMES (bn)</t>
  </si>
  <si>
    <t>OTHER FIGURES (units)</t>
  </si>
  <si>
    <t>(bn Euro)</t>
  </si>
  <si>
    <t>Note:
- “Credit and Counterparty Risk RWA amount includes RWA equivalent to points 1 "Credit risk (excluding CCR)", 6 “Counterparty credit risk – CCR” net of point EU 8b “Of which credit valuation adjustment – CVA” and 16  "Securitisation exposures in the non-trading book (after the cap)" related to “Template EU OV1 – Overview of risk weighted exposure amounts” of Pillar III.
- Market Risk RWA amount includes RWA equivalent to points EU 8b “Of which credit valuation adjustment – CVA”, 15 "Settlement risk" and 20 " Position, foreign exchange and commodities risks (Market risk) related to “Template EU OV1 – Overview of risk weighted exposure amounts” of Pillar III.
- Operational Risk RWA amount includes RWA equivalent to point 23 "Operational risk" of Pillar III “Template EU OV1 – Overview of risk weighted exposure amounts.”</t>
  </si>
  <si>
    <t>Consolidated Income Statements</t>
  </si>
  <si>
    <t>Asset Quality Non-Core</t>
  </si>
  <si>
    <t>Division Italy</t>
  </si>
  <si>
    <t>Division Germany</t>
  </si>
  <si>
    <t>Div. Central Europe</t>
  </si>
  <si>
    <t>Div. Eastern Europe</t>
  </si>
  <si>
    <t>15-24</t>
  </si>
  <si>
    <t>CE - Hungary</t>
  </si>
  <si>
    <t>CE - Czech Republic &amp; Slovakia</t>
  </si>
  <si>
    <t>CE - Slovenia</t>
  </si>
  <si>
    <t>EE - Serbia</t>
  </si>
  <si>
    <t>EE - Bosnia</t>
  </si>
  <si>
    <t>EE - Bulgaria</t>
  </si>
  <si>
    <t>EE - Romania</t>
  </si>
  <si>
    <t>EE - Croatia</t>
  </si>
  <si>
    <t>EE - Russia</t>
  </si>
  <si>
    <t>Italy</t>
  </si>
  <si>
    <t>Germany</t>
  </si>
  <si>
    <t>Eastern Europe</t>
  </si>
  <si>
    <t>Central Europe</t>
  </si>
  <si>
    <t>CE - Austria</t>
  </si>
  <si>
    <t>Back</t>
  </si>
  <si>
    <t>N.B. CE results include CE Countries results and Profit Center CE.</t>
  </si>
  <si>
    <t>N.B. EE results include EE Countries results and Profit Center EE.</t>
  </si>
  <si>
    <t>*Net of the number of treasury shares (average or EoP), considering the 17,416,128 shares buyback made during the first half 2021, and of further No.9,675,640 shares held under a contract of usufruct.</t>
  </si>
  <si>
    <t>Common Equity Tier I Capital Ratio Fully loaded</t>
  </si>
  <si>
    <t>2021</t>
  </si>
  <si>
    <t>1H</t>
  </si>
  <si>
    <t>2020</t>
  </si>
  <si>
    <t>2Q21 - 1H21 GROUP RESULTS - RECAST</t>
  </si>
  <si>
    <t>Central Europe (CE)</t>
  </si>
  <si>
    <t>Eastern Europe (EE)</t>
  </si>
  <si>
    <t>Central Europe / Eastern Europe Countries</t>
  </si>
  <si>
    <t>Asset Quality - Group</t>
  </si>
  <si>
    <t>3M</t>
  </si>
  <si>
    <t>9M</t>
  </si>
  <si>
    <t>FY</t>
  </si>
  <si>
    <t>Shareholders' equity as at 31 December 2020</t>
  </si>
  <si>
    <t>Dividends distributed</t>
  </si>
  <si>
    <t>Share buyback</t>
  </si>
  <si>
    <t>Change in reserve related coupon on AT1 instruments</t>
  </si>
  <si>
    <t>Change in the valuation reserve relating to the financial assets and liabilities at fair value</t>
  </si>
  <si>
    <t>Change in the valuation reserve tangible assets</t>
  </si>
  <si>
    <t>Exchange differences reserve(*)</t>
  </si>
  <si>
    <t>Change in the valuation reserve relating to the actuarial gains/losses on defined benefit plans(**)</t>
  </si>
  <si>
    <t>Other changes</t>
  </si>
  <si>
    <t>Net profit (loss) for the period</t>
  </si>
  <si>
    <t>Shareholders' equity as at 30 June 2021</t>
  </si>
  <si>
    <t>Notes:</t>
  </si>
  <si>
    <t>(*) This effect is mainly due to the impact of Russian Ruble for +€116 million and of Czech Crown for +€78 million.</t>
  </si>
  <si>
    <t>(**) Mainly referred to the increase in DBO discount rate induced by the reduction in prices of High Quality Corporate Bonds partially offset by plan assets performance.</t>
  </si>
  <si>
    <t>Average number of outstanding shares*</t>
  </si>
  <si>
    <t>Average number of diluted shares*</t>
  </si>
  <si>
    <t>EoP number of outstanding shares*</t>
  </si>
  <si>
    <t>EoP number of diluted shares*</t>
  </si>
  <si>
    <t>Austria</t>
  </si>
  <si>
    <t>Czech Republic</t>
  </si>
  <si>
    <t>Hungary</t>
  </si>
  <si>
    <t>Slovenia</t>
  </si>
  <si>
    <t>Russia</t>
  </si>
  <si>
    <t>Croatia</t>
  </si>
  <si>
    <t>Romania</t>
  </si>
  <si>
    <t>Bulgaria</t>
  </si>
  <si>
    <t>Bosnia</t>
  </si>
  <si>
    <t>Bosnia NBB</t>
  </si>
  <si>
    <t>Bosnia Zabamostar</t>
  </si>
  <si>
    <t>Serbia</t>
  </si>
  <si>
    <t>Total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</si>
</sst>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1">
    <numFmt numFmtId="43" formatCode="_-* #,##0.00_-;\-* #,##0.00_-;_-* &quot;-&quot;??_-;_-@_-"/>
    <numFmt numFmtId="164" formatCode="_(* #,##0.00_);_(* \(#,##0.00\);_(* &quot;-&quot;??_);_(@_)"/>
    <numFmt numFmtId="165" formatCode="#,##0.0;&quot;( &quot;#,##0.0&quot;)&quot;"/>
    <numFmt numFmtId="166" formatCode="#,##0,"/>
    <numFmt numFmtId="167" formatCode="\+0.0%;\ \-0.0%;_-&quot;-&quot;_-"/>
    <numFmt numFmtId="168" formatCode="0.0%"/>
    <numFmt numFmtId="169" formatCode="#&quot;bp&quot;"/>
    <numFmt numFmtId="170" formatCode="_-[$€]\ * #,##0.00_-;\-[$€]\ * #,##0.00_-;_-[$€]\ * &quot;-&quot;??_-;_-@_-"/>
    <numFmt numFmtId="171" formatCode="#,##0.000"/>
    <numFmt numFmtId="172" formatCode="0.0&quot; pp&quot;"/>
    <numFmt numFmtId="173" formatCode="_-* #,##0.000_-;\-* #,##0.000_-;_-* &quot;-&quot;??_-;_-@_-"/>
    <numFmt numFmtId="174" formatCode="_(&quot;€&quot;* #,##0.00_);_(&quot;€&quot;* \(#,##0.00\);_(&quot;€&quot;* &quot;-&quot;??_);_(@_)"/>
    <numFmt numFmtId="175" formatCode="_-* #,##0;\-* #,##0;_-* &quot;-&quot;??_-;_-@_-"/>
    <numFmt numFmtId="176" formatCode="\+0.0;\ \-0.0;_-&quot;-&quot;_-"/>
    <numFmt numFmtId="177" formatCode="#,##0;\(#,##0\);\-"/>
    <numFmt numFmtId="178" formatCode="\+#&quot;bp&quot;;\ \-#&quot;bp&quot;"/>
    <numFmt numFmtId="179" formatCode="0.0%;\ \-0.0%;_-&quot;-&quot;_-"/>
    <numFmt numFmtId="180" formatCode="0.00%;\ \-0.00%;_-&quot;-&quot;_-"/>
    <numFmt numFmtId="181" formatCode="#0.0,"/>
    <numFmt numFmtId="182" formatCode="\+0.0&quot; p.p.&quot;;\-0.0&quot; p.p.&quot;;\="/>
    <numFmt numFmtId="183" formatCode="\+#,##0;\-#,##0"/>
  </numFmts>
  <fonts count="5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Centennial 45 Light"/>
    </font>
    <font>
      <sz val="11"/>
      <color theme="1"/>
      <name val="Calibri"/>
      <family val="2"/>
      <scheme val="minor"/>
    </font>
    <font>
      <b/>
      <sz val="11"/>
      <name val="Centennial 45 Light"/>
    </font>
    <font>
      <sz val="10"/>
      <color theme="1"/>
      <name val="UniCredit"/>
    </font>
    <font>
      <b/>
      <sz val="30"/>
      <name val="UniCredit"/>
    </font>
    <font>
      <sz val="20"/>
      <name val="UniCredit"/>
    </font>
    <font>
      <sz val="18"/>
      <name val="UniCredit"/>
    </font>
    <font>
      <sz val="10"/>
      <name val="UniCredit"/>
    </font>
    <font>
      <b/>
      <sz val="10"/>
      <color indexed="10"/>
      <name val="UniCredit"/>
    </font>
    <font>
      <sz val="10"/>
      <color indexed="12"/>
      <name val="UniCredit"/>
    </font>
    <font>
      <sz val="8"/>
      <color indexed="18"/>
      <name val="UniCredit"/>
    </font>
    <font>
      <sz val="9"/>
      <color indexed="18"/>
      <name val="UniCredit"/>
    </font>
    <font>
      <b/>
      <sz val="10"/>
      <color indexed="12"/>
      <name val="UniCredit"/>
    </font>
    <font>
      <b/>
      <sz val="9"/>
      <name val="UniCredit"/>
    </font>
    <font>
      <b/>
      <sz val="10"/>
      <name val="UniCredit"/>
    </font>
    <font>
      <sz val="10"/>
      <color rgb="FFFF0000"/>
      <name val="UniCredit"/>
    </font>
    <font>
      <sz val="9"/>
      <name val="UniCredit"/>
    </font>
    <font>
      <b/>
      <sz val="8"/>
      <name val="UniCredit"/>
    </font>
    <font>
      <sz val="8"/>
      <name val="UniCredit"/>
    </font>
    <font>
      <i/>
      <sz val="9"/>
      <name val="UniCredit"/>
    </font>
    <font>
      <b/>
      <sz val="20"/>
      <name val="UniCredit"/>
    </font>
    <font>
      <sz val="14"/>
      <name val="UniCredit"/>
    </font>
    <font>
      <sz val="9"/>
      <color rgb="FF000080"/>
      <name val="UniCredit"/>
    </font>
    <font>
      <b/>
      <sz val="10"/>
      <color rgb="FF000080"/>
      <name val="UniCredit"/>
    </font>
    <font>
      <b/>
      <sz val="54"/>
      <name val="UniCredit"/>
    </font>
    <font>
      <b/>
      <sz val="10"/>
      <color theme="1"/>
      <name val="UniCredit"/>
    </font>
    <font>
      <sz val="8"/>
      <color rgb="FF000000"/>
      <name val="Arial Narrow"/>
      <family val="2"/>
    </font>
    <font>
      <sz val="12"/>
      <name val="UniCredit"/>
    </font>
    <font>
      <strike/>
      <sz val="10"/>
      <name val="UniCredit"/>
    </font>
    <font>
      <b/>
      <i/>
      <sz val="9"/>
      <name val="UniCredit"/>
    </font>
    <font>
      <u/>
      <sz val="8"/>
      <name val="UniCredit"/>
    </font>
    <font>
      <i/>
      <sz val="8"/>
      <name val="UniCredit"/>
    </font>
    <font>
      <b/>
      <i/>
      <sz val="8"/>
      <name val="UniCredit"/>
    </font>
    <font>
      <b/>
      <sz val="14"/>
      <name val="UniCredit"/>
    </font>
    <font>
      <b/>
      <sz val="36"/>
      <name val="UniCredit"/>
    </font>
    <font>
      <b/>
      <sz val="14"/>
      <color theme="1"/>
      <name val="UniCredit"/>
    </font>
    <font>
      <b/>
      <sz val="12"/>
      <color theme="1"/>
      <name val="UniCredit"/>
    </font>
    <font>
      <sz val="12"/>
      <color theme="1"/>
      <name val="UniCredit"/>
    </font>
    <font>
      <sz val="9"/>
      <name val="ArialNarrow"/>
    </font>
    <font>
      <i/>
      <sz val="10"/>
      <name val="Arial"/>
      <family val="2"/>
    </font>
    <font>
      <b/>
      <sz val="12"/>
      <name val="UniCredit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C0E4ED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rgb="FF00AFD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4C4C4C"/>
      </top>
      <bottom style="thin">
        <color rgb="FF4C4C4C"/>
      </bottom>
      <diagonal/>
    </border>
  </borders>
  <cellStyleXfs count="96">
    <xf numFmtId="0" fontId="0" fillId="0" borderId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  <xf numFmtId="0" fontId="9" fillId="2" borderId="1">
      <alignment horizontal="center" vertical="center" wrapText="1" shrinkToFit="1"/>
    </xf>
    <xf numFmtId="3" fontId="10" fillId="0" borderId="2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3" fontId="12" fillId="0" borderId="3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37" fontId="11" fillId="0" borderId="0" applyFont="0" applyFill="0" applyBorder="0" applyAlignment="0" applyProtection="0"/>
    <xf numFmtId="177" fontId="36" fillId="0" borderId="6" applyNumberFormat="0" applyFill="0" applyProtection="0">
      <alignment horizontal="right" wrapText="1"/>
    </xf>
  </cellStyleXfs>
  <cellXfs count="279">
    <xf numFmtId="0" fontId="0" fillId="0" borderId="0" xfId="0"/>
    <xf numFmtId="0" fontId="14" fillId="4" borderId="0" xfId="12" applyFont="1" applyFill="1" applyBorder="1" applyAlignment="1">
      <alignment horizontal="left" vertical="center" wrapText="1"/>
    </xf>
    <xf numFmtId="0" fontId="17" fillId="0" borderId="0" xfId="0" applyFont="1" applyProtection="1"/>
    <xf numFmtId="0" fontId="17" fillId="0" borderId="0" xfId="0" applyFont="1"/>
    <xf numFmtId="0" fontId="17" fillId="0" borderId="0" xfId="0" applyFont="1" applyAlignment="1">
      <alignment vertical="center"/>
    </xf>
    <xf numFmtId="0" fontId="19" fillId="0" borderId="0" xfId="0" applyFont="1"/>
    <xf numFmtId="0" fontId="19" fillId="3" borderId="0" xfId="0" applyFont="1" applyFill="1"/>
    <xf numFmtId="0" fontId="22" fillId="0" borderId="0" xfId="0" applyFont="1"/>
    <xf numFmtId="0" fontId="22" fillId="0" borderId="0" xfId="0" applyFont="1" applyBorder="1"/>
    <xf numFmtId="0" fontId="17" fillId="0" borderId="0" xfId="0" applyFont="1" applyAlignment="1" applyProtection="1">
      <alignment horizontal="center"/>
    </xf>
    <xf numFmtId="3" fontId="21" fillId="0" borderId="0" xfId="0" applyNumberFormat="1" applyFont="1" applyFill="1" applyBorder="1" applyAlignment="1" applyProtection="1">
      <alignment horizontal="center" vertical="center"/>
    </xf>
    <xf numFmtId="166" fontId="17" fillId="0" borderId="0" xfId="1" applyNumberFormat="1" applyFont="1" applyProtection="1"/>
    <xf numFmtId="0" fontId="17" fillId="0" borderId="0" xfId="0" applyFont="1" applyAlignment="1">
      <alignment horizontal="center"/>
    </xf>
    <xf numFmtId="0" fontId="23" fillId="0" borderId="0" xfId="0" applyFont="1" applyFill="1" applyBorder="1" applyAlignment="1" applyProtection="1">
      <alignment horizontal="left" vertical="center" indent="1"/>
    </xf>
    <xf numFmtId="166" fontId="23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/>
    <xf numFmtId="0" fontId="17" fillId="0" borderId="0" xfId="32" applyFont="1" applyProtection="1"/>
    <xf numFmtId="0" fontId="17" fillId="0" borderId="0" xfId="32" applyFont="1"/>
    <xf numFmtId="167" fontId="23" fillId="0" borderId="0" xfId="9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  <xf numFmtId="0" fontId="26" fillId="0" borderId="0" xfId="0" applyFont="1" applyFill="1" applyBorder="1" applyAlignment="1" applyProtection="1">
      <alignment vertical="center"/>
    </xf>
    <xf numFmtId="0" fontId="17" fillId="0" borderId="0" xfId="0" applyFont="1" applyBorder="1" applyProtection="1"/>
    <xf numFmtId="0" fontId="30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7" fillId="0" borderId="0" xfId="0" applyFont="1" applyBorder="1"/>
    <xf numFmtId="0" fontId="31" fillId="0" borderId="0" xfId="32" applyFont="1" applyProtection="1"/>
    <xf numFmtId="0" fontId="31" fillId="3" borderId="0" xfId="32" applyFont="1" applyFill="1" applyProtection="1"/>
    <xf numFmtId="3" fontId="31" fillId="0" borderId="0" xfId="32" applyNumberFormat="1" applyFont="1" applyFill="1" applyBorder="1" applyAlignment="1" applyProtection="1">
      <alignment horizontal="center" vertical="center"/>
    </xf>
    <xf numFmtId="0" fontId="31" fillId="0" borderId="0" xfId="32" applyFont="1" applyBorder="1" applyProtection="1"/>
    <xf numFmtId="0" fontId="19" fillId="0" borderId="0" xfId="45" applyFont="1"/>
    <xf numFmtId="0" fontId="19" fillId="3" borderId="0" xfId="45" applyFont="1" applyFill="1"/>
    <xf numFmtId="0" fontId="17" fillId="0" borderId="0" xfId="6" applyFont="1" applyFill="1" applyBorder="1" applyProtection="1"/>
    <xf numFmtId="0" fontId="26" fillId="0" borderId="0" xfId="0" applyFont="1"/>
    <xf numFmtId="0" fontId="25" fillId="0" borderId="0" xfId="0" applyFont="1"/>
    <xf numFmtId="0" fontId="25" fillId="0" borderId="0" xfId="0" applyFont="1" applyBorder="1"/>
    <xf numFmtId="0" fontId="26" fillId="0" borderId="0" xfId="0" applyFont="1" applyProtection="1"/>
    <xf numFmtId="0" fontId="17" fillId="0" borderId="0" xfId="0" applyFont="1" applyFill="1" applyProtection="1"/>
    <xf numFmtId="0" fontId="26" fillId="0" borderId="0" xfId="32" applyFont="1" applyFill="1" applyBorder="1" applyAlignment="1" applyProtection="1">
      <alignment vertical="center"/>
    </xf>
    <xf numFmtId="0" fontId="23" fillId="0" borderId="0" xfId="32" applyFont="1" applyFill="1" applyBorder="1" applyAlignment="1" applyProtection="1">
      <alignment vertical="center"/>
    </xf>
    <xf numFmtId="10" fontId="17" fillId="0" borderId="0" xfId="9" applyNumberFormat="1" applyFont="1" applyProtection="1"/>
    <xf numFmtId="0" fontId="26" fillId="0" borderId="0" xfId="0" applyFont="1" applyBorder="1"/>
    <xf numFmtId="3" fontId="26" fillId="0" borderId="0" xfId="0" applyNumberFormat="1" applyFont="1" applyFill="1" applyBorder="1"/>
    <xf numFmtId="3" fontId="17" fillId="0" borderId="0" xfId="0" applyNumberFormat="1" applyFont="1" applyAlignment="1" applyProtection="1">
      <alignment horizontal="center"/>
    </xf>
    <xf numFmtId="3" fontId="17" fillId="0" borderId="0" xfId="0" applyNumberFormat="1" applyFont="1" applyAlignment="1">
      <alignment horizontal="center"/>
    </xf>
    <xf numFmtId="0" fontId="32" fillId="0" borderId="0" xfId="0" applyFont="1"/>
    <xf numFmtId="0" fontId="33" fillId="0" borderId="0" xfId="0" applyFont="1" applyAlignment="1">
      <alignment vertical="justify"/>
    </xf>
    <xf numFmtId="0" fontId="14" fillId="4" borderId="0" xfId="12" applyFont="1" applyFill="1" applyBorder="1" applyAlignment="1">
      <alignment vertical="center" wrapText="1"/>
    </xf>
    <xf numFmtId="0" fontId="24" fillId="0" borderId="0" xfId="0" applyFont="1" applyAlignment="1">
      <alignment horizontal="center"/>
    </xf>
    <xf numFmtId="0" fontId="33" fillId="0" borderId="0" xfId="0" applyFont="1" applyFill="1" applyAlignment="1">
      <alignment vertical="justify"/>
    </xf>
    <xf numFmtId="0" fontId="33" fillId="0" borderId="0" xfId="0" applyFont="1" applyAlignment="1">
      <alignment vertical="top"/>
    </xf>
    <xf numFmtId="0" fontId="23" fillId="0" borderId="0" xfId="0" applyFont="1" applyAlignment="1">
      <alignment horizontal="left" vertical="center" indent="1"/>
    </xf>
    <xf numFmtId="166" fontId="23" fillId="0" borderId="0" xfId="0" applyNumberFormat="1" applyFont="1" applyAlignment="1">
      <alignment horizontal="center" vertical="center"/>
    </xf>
    <xf numFmtId="0" fontId="17" fillId="3" borderId="0" xfId="0" applyFont="1" applyFill="1" applyProtection="1"/>
    <xf numFmtId="0" fontId="17" fillId="6" borderId="0" xfId="0" applyFont="1" applyFill="1"/>
    <xf numFmtId="0" fontId="28" fillId="6" borderId="0" xfId="0" applyFont="1" applyFill="1"/>
    <xf numFmtId="1" fontId="23" fillId="6" borderId="0" xfId="9" applyNumberFormat="1" applyFont="1" applyFill="1" applyAlignment="1">
      <alignment horizontal="center" vertical="center"/>
    </xf>
    <xf numFmtId="167" fontId="26" fillId="0" borderId="0" xfId="9" applyNumberFormat="1" applyFont="1" applyFill="1" applyBorder="1" applyAlignment="1" applyProtection="1">
      <alignment horizontal="center" vertical="center"/>
    </xf>
    <xf numFmtId="0" fontId="24" fillId="0" borderId="0" xfId="0" applyFont="1" applyAlignment="1">
      <alignment horizontal="centerContinuous" vertical="center"/>
    </xf>
    <xf numFmtId="0" fontId="24" fillId="0" borderId="0" xfId="0" applyFont="1" applyAlignment="1">
      <alignment horizontal="center" vertical="center"/>
    </xf>
    <xf numFmtId="0" fontId="27" fillId="0" borderId="0" xfId="0" applyFont="1"/>
    <xf numFmtId="0" fontId="26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left" vertical="center" indent="2"/>
    </xf>
    <xf numFmtId="0" fontId="26" fillId="0" borderId="0" xfId="0" applyFont="1" applyAlignment="1">
      <alignment horizontal="left" vertical="center" indent="4"/>
    </xf>
    <xf numFmtId="179" fontId="23" fillId="3" borderId="0" xfId="9" applyNumberFormat="1" applyFont="1" applyFill="1" applyBorder="1" applyAlignment="1" applyProtection="1">
      <alignment horizontal="center" vertical="center"/>
    </xf>
    <xf numFmtId="179" fontId="23" fillId="0" borderId="0" xfId="9" applyNumberFormat="1" applyFont="1" applyFill="1" applyBorder="1" applyAlignment="1" applyProtection="1">
      <alignment horizontal="center" vertical="center"/>
    </xf>
    <xf numFmtId="0" fontId="23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17" fillId="6" borderId="0" xfId="0" applyFont="1" applyFill="1" applyProtection="1"/>
    <xf numFmtId="0" fontId="28" fillId="6" borderId="0" xfId="0" applyFont="1" applyFill="1" applyBorder="1" applyProtection="1"/>
    <xf numFmtId="0" fontId="17" fillId="6" borderId="0" xfId="0" applyFont="1" applyFill="1" applyBorder="1" applyProtection="1"/>
    <xf numFmtId="0" fontId="23" fillId="6" borderId="0" xfId="0" applyFont="1" applyFill="1" applyBorder="1" applyAlignment="1" applyProtection="1">
      <alignment vertical="center"/>
    </xf>
    <xf numFmtId="3" fontId="23" fillId="6" borderId="0" xfId="0" applyNumberFormat="1" applyFont="1" applyFill="1" applyBorder="1" applyAlignment="1" applyProtection="1">
      <alignment horizontal="center" vertical="center"/>
    </xf>
    <xf numFmtId="49" fontId="23" fillId="6" borderId="0" xfId="0" applyNumberFormat="1" applyFont="1" applyFill="1" applyBorder="1" applyAlignment="1" applyProtection="1">
      <alignment vertical="center"/>
    </xf>
    <xf numFmtId="0" fontId="17" fillId="6" borderId="0" xfId="45" applyFont="1" applyFill="1" applyProtection="1"/>
    <xf numFmtId="0" fontId="24" fillId="0" borderId="0" xfId="0" applyFont="1" applyProtection="1"/>
    <xf numFmtId="0" fontId="24" fillId="0" borderId="0" xfId="0" applyFont="1" applyAlignment="1" applyProtection="1">
      <alignment horizontal="center"/>
    </xf>
    <xf numFmtId="0" fontId="27" fillId="0" borderId="0" xfId="0" applyFont="1" applyFill="1" applyBorder="1" applyProtection="1"/>
    <xf numFmtId="0" fontId="28" fillId="3" borderId="0" xfId="0" applyFont="1" applyFill="1" applyBorder="1" applyProtection="1"/>
    <xf numFmtId="0" fontId="17" fillId="3" borderId="0" xfId="0" applyFont="1" applyFill="1" applyBorder="1" applyProtection="1"/>
    <xf numFmtId="0" fontId="26" fillId="0" borderId="0" xfId="0" quotePrefix="1" applyFont="1" applyFill="1" applyBorder="1" applyAlignment="1" applyProtection="1">
      <alignment vertical="center"/>
    </xf>
    <xf numFmtId="0" fontId="24" fillId="0" borderId="0" xfId="0" applyFont="1" applyAlignment="1" applyProtection="1">
      <alignment horizontal="left"/>
    </xf>
    <xf numFmtId="3" fontId="26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Alignment="1" applyProtection="1">
      <alignment vertical="justify"/>
    </xf>
    <xf numFmtId="0" fontId="40" fillId="0" borderId="0" xfId="0" applyFont="1" applyFill="1" applyBorder="1" applyAlignment="1" applyProtection="1">
      <alignment horizontal="left" vertical="justify" wrapText="1"/>
    </xf>
    <xf numFmtId="171" fontId="24" fillId="0" borderId="0" xfId="0" applyNumberFormat="1" applyFont="1" applyAlignment="1" applyProtection="1">
      <alignment horizontal="center"/>
    </xf>
    <xf numFmtId="0" fontId="28" fillId="0" borderId="0" xfId="0" applyFont="1" applyFill="1" applyBorder="1" applyAlignment="1" applyProtection="1">
      <alignment vertical="justify" wrapText="1"/>
    </xf>
    <xf numFmtId="0" fontId="24" fillId="0" borderId="0" xfId="0" applyFont="1" applyAlignment="1" applyProtection="1">
      <alignment vertical="top"/>
    </xf>
    <xf numFmtId="0" fontId="28" fillId="0" borderId="0" xfId="0" applyFont="1" applyFill="1" applyBorder="1" applyAlignment="1" applyProtection="1">
      <alignment vertical="top" wrapText="1"/>
    </xf>
    <xf numFmtId="0" fontId="28" fillId="0" borderId="0" xfId="0" applyFont="1" applyFill="1" applyBorder="1" applyAlignment="1" applyProtection="1">
      <alignment horizontal="left" vertical="justify" wrapText="1"/>
    </xf>
    <xf numFmtId="0" fontId="24" fillId="0" borderId="0" xfId="0" applyFont="1" applyAlignment="1">
      <alignment vertical="justify"/>
    </xf>
    <xf numFmtId="0" fontId="24" fillId="0" borderId="0" xfId="0" applyFont="1" applyFill="1" applyAlignment="1" applyProtection="1">
      <alignment vertical="justify"/>
    </xf>
    <xf numFmtId="49" fontId="23" fillId="0" borderId="0" xfId="0" applyNumberFormat="1" applyFont="1" applyFill="1" applyBorder="1" applyAlignment="1" applyProtection="1">
      <alignment vertical="center"/>
    </xf>
    <xf numFmtId="3" fontId="23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Continuous" vertical="center"/>
    </xf>
    <xf numFmtId="175" fontId="26" fillId="0" borderId="0" xfId="0" applyNumberFormat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vertical="center"/>
    </xf>
    <xf numFmtId="181" fontId="26" fillId="0" borderId="0" xfId="0" applyNumberFormat="1" applyFont="1" applyFill="1" applyBorder="1" applyAlignment="1" applyProtection="1">
      <alignment horizontal="center" vertical="center"/>
    </xf>
    <xf numFmtId="0" fontId="26" fillId="0" borderId="0" xfId="0" quotePrefix="1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>
      <alignment vertical="center" wrapText="1"/>
    </xf>
    <xf numFmtId="166" fontId="26" fillId="0" borderId="0" xfId="0" applyNumberFormat="1" applyFont="1" applyFill="1" applyBorder="1" applyAlignment="1" applyProtection="1">
      <alignment horizontal="center" vertical="center"/>
    </xf>
    <xf numFmtId="0" fontId="26" fillId="3" borderId="0" xfId="0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horizontal="left" vertical="center" indent="2"/>
    </xf>
    <xf numFmtId="0" fontId="29" fillId="0" borderId="0" xfId="0" quotePrefix="1" applyFont="1" applyFill="1" applyBorder="1" applyAlignment="1" applyProtection="1">
      <alignment horizontal="left" vertical="center" indent="2"/>
    </xf>
    <xf numFmtId="0" fontId="17" fillId="0" borderId="4" xfId="0" applyFont="1" applyBorder="1" applyProtection="1"/>
    <xf numFmtId="0" fontId="24" fillId="0" borderId="0" xfId="0" applyFont="1" applyFill="1" applyProtection="1"/>
    <xf numFmtId="0" fontId="17" fillId="0" borderId="0" xfId="45" applyFont="1" applyProtection="1"/>
    <xf numFmtId="0" fontId="27" fillId="0" borderId="0" xfId="45" applyFont="1" applyFill="1" applyBorder="1" applyProtection="1"/>
    <xf numFmtId="0" fontId="17" fillId="3" borderId="0" xfId="45" applyFont="1" applyFill="1" applyProtection="1"/>
    <xf numFmtId="0" fontId="28" fillId="3" borderId="0" xfId="45" applyFont="1" applyFill="1" applyBorder="1" applyAlignment="1" applyProtection="1">
      <alignment vertical="center"/>
    </xf>
    <xf numFmtId="0" fontId="23" fillId="3" borderId="0" xfId="45" applyFont="1" applyFill="1" applyBorder="1" applyAlignment="1" applyProtection="1">
      <alignment vertical="center"/>
    </xf>
    <xf numFmtId="0" fontId="28" fillId="0" borderId="0" xfId="0" applyFont="1" applyFill="1" applyBorder="1" applyAlignment="1" applyProtection="1">
      <alignment vertical="center"/>
    </xf>
    <xf numFmtId="3" fontId="26" fillId="3" borderId="0" xfId="0" applyNumberFormat="1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3" fontId="23" fillId="3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/>
    </xf>
    <xf numFmtId="0" fontId="24" fillId="0" borderId="0" xfId="0" applyFont="1" applyBorder="1" applyAlignment="1" applyProtection="1">
      <alignment horizontal="center"/>
    </xf>
    <xf numFmtId="179" fontId="26" fillId="0" borderId="0" xfId="9" applyNumberFormat="1" applyFont="1" applyFill="1" applyBorder="1" applyAlignment="1" applyProtection="1">
      <alignment horizontal="center" vertical="center"/>
    </xf>
    <xf numFmtId="0" fontId="28" fillId="6" borderId="0" xfId="45" applyFont="1" applyFill="1" applyBorder="1" applyProtection="1"/>
    <xf numFmtId="0" fontId="23" fillId="0" borderId="0" xfId="6" applyFont="1" applyFill="1" applyBorder="1" applyAlignment="1" applyProtection="1">
      <alignment vertical="center"/>
    </xf>
    <xf numFmtId="0" fontId="42" fillId="0" borderId="0" xfId="0" applyFont="1" applyFill="1" applyBorder="1" applyAlignment="1" applyProtection="1">
      <alignment vertical="center"/>
    </xf>
    <xf numFmtId="0" fontId="24" fillId="0" borderId="0" xfId="32" applyFont="1" applyProtection="1"/>
    <xf numFmtId="0" fontId="43" fillId="0" borderId="0" xfId="32" applyFont="1" applyProtection="1"/>
    <xf numFmtId="0" fontId="43" fillId="0" borderId="0" xfId="32" applyFont="1" applyFill="1" applyBorder="1" applyAlignment="1" applyProtection="1">
      <alignment vertical="center"/>
    </xf>
    <xf numFmtId="0" fontId="31" fillId="0" borderId="0" xfId="32" applyFont="1" applyFill="1" applyProtection="1"/>
    <xf numFmtId="176" fontId="26" fillId="0" borderId="0" xfId="32" applyNumberFormat="1" applyFont="1" applyFill="1" applyBorder="1" applyAlignment="1" applyProtection="1">
      <alignment horizontal="center" vertical="center"/>
    </xf>
    <xf numFmtId="0" fontId="23" fillId="3" borderId="0" xfId="32" applyFont="1" applyFill="1" applyBorder="1" applyAlignment="1" applyProtection="1">
      <alignment vertical="center"/>
    </xf>
    <xf numFmtId="0" fontId="26" fillId="0" borderId="0" xfId="32" applyFont="1" applyFill="1" applyBorder="1" applyAlignment="1" applyProtection="1">
      <alignment horizontal="left" vertical="center" indent="1"/>
    </xf>
    <xf numFmtId="0" fontId="31" fillId="0" borderId="0" xfId="32" applyFont="1" applyAlignment="1" applyProtection="1">
      <alignment vertical="center"/>
    </xf>
    <xf numFmtId="178" fontId="26" fillId="0" borderId="0" xfId="40" applyNumberFormat="1" applyFont="1" applyAlignment="1">
      <alignment horizontal="center" vertical="center"/>
    </xf>
    <xf numFmtId="167" fontId="31" fillId="0" borderId="0" xfId="9" applyNumberFormat="1" applyFont="1" applyFill="1" applyBorder="1" applyAlignment="1" applyProtection="1">
      <alignment horizontal="center" vertical="center"/>
    </xf>
    <xf numFmtId="0" fontId="26" fillId="0" borderId="0" xfId="32" applyFont="1" applyFill="1" applyBorder="1" applyAlignment="1" applyProtection="1">
      <alignment vertical="center" wrapText="1"/>
    </xf>
    <xf numFmtId="3" fontId="23" fillId="0" borderId="0" xfId="32" applyNumberFormat="1" applyFont="1" applyFill="1" applyBorder="1" applyAlignment="1" applyProtection="1">
      <alignment horizontal="center" vertical="center"/>
    </xf>
    <xf numFmtId="3" fontId="26" fillId="0" borderId="0" xfId="32" applyNumberFormat="1" applyFont="1" applyFill="1" applyBorder="1" applyAlignment="1" applyProtection="1">
      <alignment horizontal="center" vertical="center"/>
    </xf>
    <xf numFmtId="0" fontId="17" fillId="0" borderId="0" xfId="32" applyFont="1" applyBorder="1" applyProtection="1"/>
    <xf numFmtId="0" fontId="24" fillId="0" borderId="0" xfId="32" applyFont="1" applyBorder="1" applyProtection="1"/>
    <xf numFmtId="173" fontId="26" fillId="0" borderId="0" xfId="1" applyNumberFormat="1" applyFont="1" applyFill="1" applyBorder="1" applyAlignment="1" applyProtection="1">
      <alignment horizontal="center" vertical="center"/>
    </xf>
    <xf numFmtId="0" fontId="28" fillId="3" borderId="0" xfId="0" applyFont="1" applyFill="1" applyBorder="1" applyAlignment="1" applyProtection="1">
      <alignment vertical="justify" wrapText="1"/>
    </xf>
    <xf numFmtId="0" fontId="27" fillId="0" borderId="0" xfId="32" applyFont="1" applyFill="1" applyBorder="1" applyAlignment="1" applyProtection="1">
      <alignment vertical="center"/>
    </xf>
    <xf numFmtId="168" fontId="23" fillId="0" borderId="0" xfId="9" applyNumberFormat="1" applyFont="1" applyFill="1" applyBorder="1" applyAlignment="1" applyProtection="1">
      <alignment horizontal="center" vertical="center"/>
    </xf>
    <xf numFmtId="169" fontId="23" fillId="0" borderId="0" xfId="9" applyNumberFormat="1" applyFont="1" applyFill="1" applyBorder="1" applyAlignment="1" applyProtection="1">
      <alignment horizontal="center" vertical="center"/>
    </xf>
    <xf numFmtId="0" fontId="31" fillId="6" borderId="0" xfId="32" applyFont="1" applyFill="1" applyBorder="1" applyProtection="1"/>
    <xf numFmtId="0" fontId="26" fillId="6" borderId="0" xfId="32" applyFont="1" applyFill="1" applyBorder="1" applyProtection="1"/>
    <xf numFmtId="0" fontId="23" fillId="0" borderId="0" xfId="0" applyFont="1" applyBorder="1" applyAlignment="1" applyProtection="1">
      <alignment vertical="center"/>
    </xf>
    <xf numFmtId="167" fontId="23" fillId="3" borderId="0" xfId="9" applyNumberFormat="1" applyFont="1" applyFill="1" applyBorder="1" applyAlignment="1" applyProtection="1">
      <alignment horizontal="center" vertical="center"/>
    </xf>
    <xf numFmtId="167" fontId="26" fillId="3" borderId="0" xfId="9" applyNumberFormat="1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left" vertical="center" indent="2"/>
    </xf>
    <xf numFmtId="0" fontId="26" fillId="0" borderId="0" xfId="0" applyFont="1" applyFill="1" applyBorder="1" applyAlignment="1" applyProtection="1">
      <alignment horizontal="left" vertical="center" indent="4"/>
    </xf>
    <xf numFmtId="0" fontId="23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vertical="center"/>
    </xf>
    <xf numFmtId="167" fontId="23" fillId="0" borderId="0" xfId="0" applyNumberFormat="1" applyFont="1" applyBorder="1" applyAlignment="1" applyProtection="1">
      <alignment horizontal="center" vertical="center"/>
    </xf>
    <xf numFmtId="0" fontId="17" fillId="6" borderId="0" xfId="0" applyFont="1" applyFill="1" applyBorder="1" applyAlignment="1" applyProtection="1">
      <alignment horizontal="center"/>
    </xf>
    <xf numFmtId="0" fontId="24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Protection="1"/>
    <xf numFmtId="165" fontId="24" fillId="0" borderId="0" xfId="0" applyNumberFormat="1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center"/>
    </xf>
    <xf numFmtId="0" fontId="24" fillId="0" borderId="0" xfId="74" applyFont="1" applyFill="1" applyAlignment="1">
      <alignment vertical="center"/>
    </xf>
    <xf numFmtId="0" fontId="23" fillId="0" borderId="0" xfId="74" applyFont="1" applyFill="1" applyBorder="1" applyAlignment="1">
      <alignment vertical="center"/>
    </xf>
    <xf numFmtId="0" fontId="26" fillId="0" borderId="0" xfId="74" applyFont="1" applyFill="1" applyBorder="1" applyAlignment="1">
      <alignment horizontal="left" vertical="center" indent="1"/>
    </xf>
    <xf numFmtId="0" fontId="39" fillId="0" borderId="0" xfId="74" applyFont="1" applyFill="1" applyAlignment="1">
      <alignment vertical="center"/>
    </xf>
    <xf numFmtId="3" fontId="39" fillId="0" borderId="0" xfId="74" applyNumberFormat="1" applyFont="1" applyFill="1" applyAlignment="1">
      <alignment vertical="center"/>
    </xf>
    <xf numFmtId="0" fontId="27" fillId="3" borderId="0" xfId="0" applyFont="1" applyFill="1" applyBorder="1" applyAlignment="1" applyProtection="1">
      <alignment vertical="center"/>
    </xf>
    <xf numFmtId="3" fontId="26" fillId="0" borderId="0" xfId="74" applyNumberFormat="1" applyFont="1" applyFill="1" applyAlignment="1">
      <alignment vertical="center"/>
    </xf>
    <xf numFmtId="0" fontId="17" fillId="0" borderId="0" xfId="12" applyFont="1" applyFill="1" applyBorder="1" applyAlignment="1"/>
    <xf numFmtId="0" fontId="17" fillId="4" borderId="0" xfId="12" applyFont="1" applyFill="1"/>
    <xf numFmtId="0" fontId="14" fillId="4" borderId="0" xfId="12" applyFont="1" applyFill="1"/>
    <xf numFmtId="0" fontId="30" fillId="4" borderId="0" xfId="12" applyFont="1" applyFill="1"/>
    <xf numFmtId="0" fontId="17" fillId="0" borderId="5" xfId="12" applyFont="1" applyFill="1" applyBorder="1" applyAlignment="1"/>
    <xf numFmtId="0" fontId="17" fillId="4" borderId="5" xfId="12" applyFont="1" applyFill="1" applyBorder="1"/>
    <xf numFmtId="0" fontId="37" fillId="0" borderId="0" xfId="0" applyFont="1"/>
    <xf numFmtId="0" fontId="17" fillId="0" borderId="0" xfId="0" applyFont="1" applyBorder="1" applyAlignment="1">
      <alignment vertical="center"/>
    </xf>
    <xf numFmtId="0" fontId="37" fillId="3" borderId="0" xfId="0" applyFont="1" applyFill="1"/>
    <xf numFmtId="0" fontId="37" fillId="0" borderId="0" xfId="0" applyFont="1" applyAlignment="1">
      <alignment vertical="center"/>
    </xf>
    <xf numFmtId="0" fontId="24" fillId="6" borderId="0" xfId="0" applyFont="1" applyFill="1" applyBorder="1" applyAlignment="1">
      <alignment vertical="center"/>
    </xf>
    <xf numFmtId="0" fontId="28" fillId="6" borderId="0" xfId="0" applyFont="1" applyFill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3" borderId="0" xfId="0" applyFont="1" applyFill="1" applyBorder="1" applyAlignment="1">
      <alignment vertical="center"/>
    </xf>
    <xf numFmtId="0" fontId="26" fillId="3" borderId="0" xfId="0" applyFont="1" applyFill="1" applyBorder="1" applyAlignment="1">
      <alignment horizontal="left" vertical="center" indent="2"/>
    </xf>
    <xf numFmtId="181" fontId="23" fillId="6" borderId="0" xfId="0" applyNumberFormat="1" applyFont="1" applyFill="1" applyBorder="1" applyAlignment="1" applyProtection="1">
      <alignment horizontal="center" vertical="center"/>
    </xf>
    <xf numFmtId="179" fontId="23" fillId="6" borderId="0" xfId="9" applyNumberFormat="1" applyFont="1" applyFill="1" applyBorder="1" applyAlignment="1" applyProtection="1">
      <alignment horizontal="center" vertical="center"/>
    </xf>
    <xf numFmtId="0" fontId="17" fillId="0" borderId="0" xfId="6" applyFont="1" applyBorder="1" applyProtection="1"/>
    <xf numFmtId="0" fontId="28" fillId="6" borderId="0" xfId="0" applyFont="1" applyFill="1" applyBorder="1" applyAlignment="1" applyProtection="1">
      <alignment vertical="center"/>
    </xf>
    <xf numFmtId="0" fontId="24" fillId="6" borderId="0" xfId="0" applyFont="1" applyFill="1" applyBorder="1" applyAlignment="1" applyProtection="1">
      <alignment vertical="center"/>
    </xf>
    <xf numFmtId="3" fontId="23" fillId="6" borderId="0" xfId="0" applyNumberFormat="1" applyFont="1" applyFill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horizontal="center" vertical="center"/>
    </xf>
    <xf numFmtId="0" fontId="17" fillId="0" borderId="0" xfId="45" applyFont="1"/>
    <xf numFmtId="0" fontId="17" fillId="0" borderId="0" xfId="32" applyFont="1" applyFill="1"/>
    <xf numFmtId="0" fontId="24" fillId="0" borderId="0" xfId="0" applyFont="1" applyBorder="1" applyProtection="1"/>
    <xf numFmtId="0" fontId="26" fillId="0" borderId="0" xfId="0" applyFont="1" applyBorder="1" applyProtection="1"/>
    <xf numFmtId="0" fontId="26" fillId="0" borderId="0" xfId="0" applyFont="1" applyBorder="1" applyAlignment="1">
      <alignment vertical="center"/>
    </xf>
    <xf numFmtId="180" fontId="26" fillId="0" borderId="0" xfId="32" applyNumberFormat="1" applyFont="1" applyBorder="1" applyAlignment="1">
      <alignment horizontal="center" vertical="center"/>
    </xf>
    <xf numFmtId="180" fontId="26" fillId="0" borderId="0" xfId="9" applyNumberFormat="1" applyFont="1" applyFill="1" applyBorder="1" applyAlignment="1" applyProtection="1">
      <alignment horizontal="center" vertical="center"/>
    </xf>
    <xf numFmtId="0" fontId="45" fillId="0" borderId="0" xfId="45" applyFont="1"/>
    <xf numFmtId="0" fontId="13" fillId="6" borderId="0" xfId="45" applyFont="1" applyFill="1"/>
    <xf numFmtId="0" fontId="46" fillId="6" borderId="0" xfId="45" applyFont="1" applyFill="1"/>
    <xf numFmtId="0" fontId="47" fillId="0" borderId="0" xfId="45" applyFont="1"/>
    <xf numFmtId="0" fontId="47" fillId="0" borderId="0" xfId="45" applyFont="1" applyAlignment="1">
      <alignment vertical="center"/>
    </xf>
    <xf numFmtId="0" fontId="13" fillId="0" borderId="0" xfId="45" applyFont="1" applyAlignment="1">
      <alignment vertical="center"/>
    </xf>
    <xf numFmtId="0" fontId="13" fillId="0" borderId="0" xfId="45" applyFont="1"/>
    <xf numFmtId="0" fontId="35" fillId="0" borderId="0" xfId="45" applyFont="1"/>
    <xf numFmtId="0" fontId="13" fillId="0" borderId="0" xfId="45" applyFont="1" applyAlignment="1">
      <alignment horizontal="right" vertical="center"/>
    </xf>
    <xf numFmtId="0" fontId="29" fillId="0" borderId="0" xfId="74" applyFont="1" applyFill="1" applyBorder="1" applyAlignment="1">
      <alignment horizontal="left" vertical="center" indent="2"/>
    </xf>
    <xf numFmtId="180" fontId="29" fillId="0" borderId="0" xfId="9" applyNumberFormat="1" applyFont="1" applyFill="1" applyBorder="1" applyAlignment="1" applyProtection="1">
      <alignment horizontal="center" vertical="center"/>
    </xf>
    <xf numFmtId="0" fontId="30" fillId="6" borderId="0" xfId="0" applyFont="1" applyFill="1" applyAlignment="1" applyProtection="1">
      <alignment horizontal="center" vertical="center"/>
    </xf>
    <xf numFmtId="0" fontId="30" fillId="6" borderId="0" xfId="0" applyFont="1" applyFill="1" applyAlignment="1">
      <alignment vertical="center"/>
    </xf>
    <xf numFmtId="0" fontId="30" fillId="6" borderId="0" xfId="0" applyFont="1" applyFill="1" applyAlignment="1" applyProtection="1">
      <alignment vertical="center"/>
    </xf>
    <xf numFmtId="3" fontId="26" fillId="0" borderId="0" xfId="0" applyNumberFormat="1" applyFont="1" applyFill="1" applyAlignment="1">
      <alignment horizontal="center" vertical="center"/>
    </xf>
    <xf numFmtId="167" fontId="26" fillId="0" borderId="0" xfId="9" applyNumberFormat="1" applyFont="1" applyFill="1" applyAlignment="1">
      <alignment horizontal="center" vertical="center"/>
    </xf>
    <xf numFmtId="3" fontId="23" fillId="0" borderId="0" xfId="0" applyNumberFormat="1" applyFont="1" applyFill="1" applyAlignment="1">
      <alignment horizontal="center" vertical="center"/>
    </xf>
    <xf numFmtId="167" fontId="23" fillId="0" borderId="0" xfId="9" applyNumberFormat="1" applyFont="1" applyFill="1" applyAlignment="1">
      <alignment horizontal="center" vertical="center"/>
    </xf>
    <xf numFmtId="168" fontId="23" fillId="0" borderId="0" xfId="9" applyNumberFormat="1" applyFont="1" applyFill="1" applyAlignment="1">
      <alignment horizontal="center" vertical="center"/>
    </xf>
    <xf numFmtId="172" fontId="23" fillId="0" borderId="0" xfId="1" applyNumberFormat="1" applyFont="1" applyFill="1" applyAlignment="1">
      <alignment horizontal="center" vertical="center"/>
    </xf>
    <xf numFmtId="1" fontId="23" fillId="0" borderId="0" xfId="1" applyNumberFormat="1" applyFont="1" applyFill="1" applyAlignment="1">
      <alignment horizontal="center" vertical="center"/>
    </xf>
    <xf numFmtId="181" fontId="23" fillId="0" borderId="0" xfId="0" applyNumberFormat="1" applyFont="1" applyFill="1" applyAlignment="1">
      <alignment horizontal="center" vertical="center"/>
    </xf>
    <xf numFmtId="181" fontId="26" fillId="0" borderId="0" xfId="0" applyNumberFormat="1" applyFont="1" applyFill="1" applyAlignment="1">
      <alignment horizontal="center" vertical="center"/>
    </xf>
    <xf numFmtId="3" fontId="23" fillId="0" borderId="0" xfId="45" applyNumberFormat="1" applyFont="1" applyFill="1" applyBorder="1" applyAlignment="1" applyProtection="1">
      <alignment horizontal="center" vertical="center"/>
    </xf>
    <xf numFmtId="179" fontId="29" fillId="0" borderId="0" xfId="9" applyNumberFormat="1" applyFont="1" applyFill="1" applyBorder="1" applyAlignment="1" applyProtection="1">
      <alignment horizontal="center" vertical="center"/>
    </xf>
    <xf numFmtId="3" fontId="26" fillId="0" borderId="0" xfId="45" applyNumberFormat="1" applyFont="1" applyFill="1" applyBorder="1" applyAlignment="1" applyProtection="1">
      <alignment horizontal="center" vertical="center"/>
    </xf>
    <xf numFmtId="0" fontId="30" fillId="6" borderId="0" xfId="32" applyFont="1" applyFill="1" applyAlignment="1" applyProtection="1">
      <alignment vertical="center"/>
    </xf>
    <xf numFmtId="0" fontId="24" fillId="0" borderId="0" xfId="0" applyFont="1" applyFill="1" applyAlignment="1" applyProtection="1">
      <alignment horizontal="center"/>
    </xf>
    <xf numFmtId="166" fontId="17" fillId="0" borderId="0" xfId="1" applyNumberFormat="1" applyFont="1" applyFill="1" applyProtection="1"/>
    <xf numFmtId="167" fontId="23" fillId="0" borderId="0" xfId="0" applyNumberFormat="1" applyFont="1" applyFill="1" applyBorder="1" applyAlignment="1" applyProtection="1">
      <alignment horizontal="center" vertical="center"/>
    </xf>
    <xf numFmtId="0" fontId="26" fillId="0" borderId="0" xfId="0" applyFont="1" applyFill="1" applyAlignment="1">
      <alignment vertical="center"/>
    </xf>
    <xf numFmtId="3" fontId="23" fillId="0" borderId="0" xfId="74" applyNumberFormat="1" applyFont="1" applyFill="1" applyBorder="1" applyAlignment="1">
      <alignment horizontal="center" vertical="center"/>
    </xf>
    <xf numFmtId="3" fontId="26" fillId="0" borderId="0" xfId="74" applyNumberFormat="1" applyFont="1" applyFill="1" applyBorder="1" applyAlignment="1">
      <alignment horizontal="center" vertical="center"/>
    </xf>
    <xf numFmtId="3" fontId="29" fillId="0" borderId="0" xfId="74" applyNumberFormat="1" applyFont="1" applyFill="1" applyBorder="1" applyAlignment="1">
      <alignment horizontal="center" vertical="center"/>
    </xf>
    <xf numFmtId="0" fontId="26" fillId="0" borderId="0" xfId="74" applyFont="1" applyFill="1" applyBorder="1" applyAlignment="1">
      <alignment horizontal="center" vertical="center"/>
    </xf>
    <xf numFmtId="0" fontId="48" fillId="0" borderId="0" xfId="0" applyFont="1" applyFill="1" applyAlignment="1">
      <alignment vertical="center"/>
    </xf>
    <xf numFmtId="168" fontId="17" fillId="0" borderId="0" xfId="9" applyNumberFormat="1" applyFont="1" applyFill="1" applyProtection="1"/>
    <xf numFmtId="0" fontId="49" fillId="6" borderId="0" xfId="5" applyFont="1" applyFill="1" applyAlignment="1" applyProtection="1">
      <alignment vertical="center"/>
    </xf>
    <xf numFmtId="0" fontId="3" fillId="0" borderId="0" xfId="5" applyFont="1" applyAlignment="1" applyProtection="1">
      <alignment horizontal="left" indent="2"/>
    </xf>
    <xf numFmtId="0" fontId="17" fillId="0" borderId="0" xfId="5" applyFont="1" applyAlignment="1" applyProtection="1">
      <alignment horizontal="left" indent="2"/>
    </xf>
    <xf numFmtId="0" fontId="43" fillId="0" borderId="0" xfId="45" applyFont="1"/>
    <xf numFmtId="0" fontId="50" fillId="6" borderId="0" xfId="45" applyFont="1" applyFill="1" applyAlignment="1">
      <alignment horizontal="left" indent="2"/>
    </xf>
    <xf numFmtId="0" fontId="3" fillId="0" borderId="0" xfId="5" applyFont="1" applyAlignment="1" applyProtection="1">
      <alignment horizontal="left" indent="3"/>
    </xf>
    <xf numFmtId="0" fontId="3" fillId="0" borderId="0" xfId="5" applyFont="1" applyFill="1" applyAlignment="1" applyProtection="1">
      <alignment horizontal="left" indent="2"/>
    </xf>
    <xf numFmtId="182" fontId="23" fillId="0" borderId="0" xfId="9" applyNumberFormat="1" applyFont="1" applyFill="1" applyBorder="1" applyAlignment="1" applyProtection="1">
      <alignment horizontal="center" vertical="center"/>
    </xf>
    <xf numFmtId="169" fontId="23" fillId="7" borderId="0" xfId="9" applyNumberFormat="1" applyFont="1" applyFill="1" applyBorder="1" applyAlignment="1" applyProtection="1">
      <alignment horizontal="center" vertical="center"/>
    </xf>
    <xf numFmtId="183" fontId="23" fillId="3" borderId="0" xfId="9" applyNumberFormat="1" applyFont="1" applyFill="1" applyBorder="1" applyAlignment="1" applyProtection="1">
      <alignment horizontal="center" vertical="center"/>
    </xf>
    <xf numFmtId="183" fontId="23" fillId="7" borderId="0" xfId="9" applyNumberFormat="1" applyFont="1" applyFill="1" applyBorder="1" applyAlignment="1" applyProtection="1">
      <alignment horizontal="center" vertical="center"/>
    </xf>
    <xf numFmtId="167" fontId="23" fillId="0" borderId="0" xfId="0" applyNumberFormat="1" applyFont="1" applyAlignment="1">
      <alignment horizontal="center" vertical="center"/>
    </xf>
    <xf numFmtId="182" fontId="23" fillId="3" borderId="0" xfId="9" applyNumberFormat="1" applyFont="1" applyFill="1" applyBorder="1" applyAlignment="1" applyProtection="1">
      <alignment horizontal="center" vertical="center"/>
    </xf>
    <xf numFmtId="168" fontId="23" fillId="7" borderId="0" xfId="9" applyNumberFormat="1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left" vertical="top" wrapText="1"/>
    </xf>
    <xf numFmtId="0" fontId="43" fillId="0" borderId="0" xfId="32" applyFont="1" applyAlignment="1" applyProtection="1">
      <alignment horizontal="center"/>
    </xf>
    <xf numFmtId="0" fontId="24" fillId="0" borderId="0" xfId="32" applyFont="1"/>
    <xf numFmtId="0" fontId="17" fillId="0" borderId="0" xfId="32" applyFont="1" applyAlignment="1">
      <alignment vertical="center"/>
    </xf>
    <xf numFmtId="0" fontId="17" fillId="3" borderId="0" xfId="0" applyFont="1" applyFill="1"/>
    <xf numFmtId="0" fontId="24" fillId="0" borderId="0" xfId="0" applyFont="1" applyFill="1"/>
    <xf numFmtId="0" fontId="26" fillId="0" borderId="0" xfId="6" applyFont="1" applyFill="1" applyBorder="1" applyAlignment="1" applyProtection="1">
      <alignment vertical="center"/>
    </xf>
    <xf numFmtId="0" fontId="50" fillId="6" borderId="0" xfId="18" quotePrefix="1" applyFont="1" applyFill="1" applyAlignment="1">
      <alignment horizontal="left"/>
    </xf>
    <xf numFmtId="180" fontId="39" fillId="0" borderId="0" xfId="9" applyNumberFormat="1" applyFont="1" applyFill="1" applyBorder="1" applyAlignment="1" applyProtection="1">
      <alignment horizontal="center" vertical="center"/>
    </xf>
    <xf numFmtId="0" fontId="44" fillId="4" borderId="0" xfId="12" applyFont="1" applyFill="1" applyAlignment="1">
      <alignment horizontal="left" vertical="center" indent="3"/>
    </xf>
    <xf numFmtId="0" fontId="34" fillId="0" borderId="0" xfId="0" applyFont="1" applyFill="1" applyAlignment="1">
      <alignment horizontal="left"/>
    </xf>
    <xf numFmtId="0" fontId="16" fillId="4" borderId="0" xfId="12" applyFont="1" applyFill="1" applyBorder="1" applyAlignment="1">
      <alignment horizontal="left" vertical="center" wrapText="1"/>
    </xf>
    <xf numFmtId="0" fontId="15" fillId="3" borderId="0" xfId="12" applyFont="1" applyFill="1" applyAlignment="1">
      <alignment horizontal="left" vertical="center" wrapText="1"/>
    </xf>
    <xf numFmtId="0" fontId="14" fillId="4" borderId="0" xfId="12" applyFont="1" applyFill="1" applyBorder="1" applyAlignment="1">
      <alignment horizontal="left" vertical="center" wrapText="1"/>
    </xf>
    <xf numFmtId="0" fontId="31" fillId="4" borderId="0" xfId="12" applyFont="1" applyFill="1" applyAlignment="1">
      <alignment horizontal="left" vertical="center" wrapText="1"/>
    </xf>
    <xf numFmtId="0" fontId="30" fillId="5" borderId="0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30" fillId="6" borderId="0" xfId="0" applyFont="1" applyFill="1" applyAlignment="1">
      <alignment horizontal="left" vertical="center"/>
    </xf>
    <xf numFmtId="0" fontId="30" fillId="6" borderId="0" xfId="0" applyFont="1" applyFill="1" applyAlignment="1" applyProtection="1">
      <alignment horizontal="left" vertical="center"/>
    </xf>
    <xf numFmtId="0" fontId="28" fillId="0" borderId="0" xfId="0" applyFont="1" applyFill="1" applyBorder="1" applyAlignment="1" applyProtection="1">
      <alignment horizontal="left" vertical="justify" wrapText="1"/>
    </xf>
    <xf numFmtId="0" fontId="28" fillId="0" borderId="0" xfId="0" applyFont="1" applyFill="1" applyBorder="1" applyAlignment="1" applyProtection="1">
      <alignment horizontal="left" vertical="top" wrapText="1"/>
    </xf>
    <xf numFmtId="0" fontId="30" fillId="6" borderId="0" xfId="0" applyFont="1" applyFill="1" applyAlignment="1" applyProtection="1">
      <alignment horizontal="center" vertical="center"/>
    </xf>
    <xf numFmtId="3" fontId="28" fillId="0" borderId="0" xfId="0" applyNumberFormat="1" applyFont="1" applyFill="1" applyBorder="1" applyAlignment="1" applyProtection="1">
      <alignment horizontal="left" vertical="top" wrapText="1"/>
    </xf>
    <xf numFmtId="0" fontId="43" fillId="0" borderId="0" xfId="32" applyFont="1" applyAlignment="1" applyProtection="1">
      <alignment horizontal="center"/>
    </xf>
    <xf numFmtId="0" fontId="26" fillId="3" borderId="0" xfId="32" applyFont="1" applyFill="1" applyBorder="1" applyAlignment="1" applyProtection="1">
      <alignment horizontal="left" vertical="center" wrapText="1"/>
    </xf>
    <xf numFmtId="0" fontId="26" fillId="3" borderId="0" xfId="32" applyFont="1" applyFill="1" applyBorder="1" applyAlignment="1" applyProtection="1">
      <alignment horizontal="left" vertical="center"/>
    </xf>
    <xf numFmtId="0" fontId="26" fillId="0" borderId="0" xfId="32" applyFont="1" applyFill="1" applyBorder="1" applyAlignment="1" applyProtection="1">
      <alignment horizontal="left" vertical="center" wrapText="1"/>
    </xf>
    <xf numFmtId="0" fontId="30" fillId="6" borderId="0" xfId="32" applyFont="1" applyFill="1" applyAlignment="1" applyProtection="1">
      <alignment horizontal="center" vertical="center"/>
    </xf>
    <xf numFmtId="0" fontId="26" fillId="0" borderId="0" xfId="74" applyFont="1" applyFill="1" applyAlignment="1">
      <alignment horizontal="left" vertical="center" wrapText="1"/>
    </xf>
  </cellXfs>
  <cellStyles count="96">
    <cellStyle name="_DATA" xfId="95" xr:uid="{FF711313-02CC-445E-A990-B72FBEF77D64}"/>
    <cellStyle name="Collegamento ipertestuale" xfId="5" builtinId="8"/>
    <cellStyle name="colonne2" xfId="13" xr:uid="{00000000-0005-0000-0000-000001000000}"/>
    <cellStyle name="Comma 2" xfId="2" xr:uid="{00000000-0005-0000-0000-000002000000}"/>
    <cellStyle name="Comma 2 2" xfId="3" xr:uid="{00000000-0005-0000-0000-000003000000}"/>
    <cellStyle name="Comma 3" xfId="42" xr:uid="{00000000-0005-0000-0000-000004000000}"/>
    <cellStyle name="Comma 3 2" xfId="55" xr:uid="{00000000-0005-0000-0000-000005000000}"/>
    <cellStyle name="Comma 4" xfId="43" xr:uid="{00000000-0005-0000-0000-000006000000}"/>
    <cellStyle name="Comma 4 2" xfId="56" xr:uid="{00000000-0005-0000-0000-000007000000}"/>
    <cellStyle name="conti" xfId="14" xr:uid="{00000000-0005-0000-0000-000008000000}"/>
    <cellStyle name="Euro" xfId="4" xr:uid="{00000000-0005-0000-0000-000009000000}"/>
    <cellStyle name="Euro 2" xfId="44" xr:uid="{00000000-0005-0000-0000-00000A000000}"/>
    <cellStyle name="Euro 2 2" xfId="57" xr:uid="{00000000-0005-0000-0000-00000B000000}"/>
    <cellStyle name="Euro 2 2 2" xfId="58" xr:uid="{00000000-0005-0000-0000-00000C000000}"/>
    <cellStyle name="Euro 2 2 2 2" xfId="59" xr:uid="{00000000-0005-0000-0000-00000D000000}"/>
    <cellStyle name="Euro 2 2 3" xfId="60" xr:uid="{00000000-0005-0000-0000-00000E000000}"/>
    <cellStyle name="Euro 2 3" xfId="61" xr:uid="{00000000-0005-0000-0000-00000F000000}"/>
    <cellStyle name="Euro 2 3 2" xfId="62" xr:uid="{00000000-0005-0000-0000-000010000000}"/>
    <cellStyle name="Euro 2 4" xfId="63" xr:uid="{00000000-0005-0000-0000-000011000000}"/>
    <cellStyle name="Euro 3" xfId="64" xr:uid="{00000000-0005-0000-0000-000012000000}"/>
    <cellStyle name="Euro 3 2" xfId="65" xr:uid="{00000000-0005-0000-0000-000013000000}"/>
    <cellStyle name="Euro 3 2 2" xfId="66" xr:uid="{00000000-0005-0000-0000-000014000000}"/>
    <cellStyle name="Euro 3 3" xfId="67" xr:uid="{00000000-0005-0000-0000-000015000000}"/>
    <cellStyle name="Euro 4" xfId="68" xr:uid="{00000000-0005-0000-0000-000016000000}"/>
    <cellStyle name="Euro 4 2" xfId="69" xr:uid="{00000000-0005-0000-0000-000017000000}"/>
    <cellStyle name="Euro 5" xfId="70" xr:uid="{00000000-0005-0000-0000-000018000000}"/>
    <cellStyle name="Migliaia" xfId="1" builtinId="3"/>
    <cellStyle name="MLComma0" xfId="94" xr:uid="{00000000-0005-0000-0000-00001A000000}"/>
    <cellStyle name="Normal 10" xfId="45" xr:uid="{00000000-0005-0000-0000-00001B000000}"/>
    <cellStyle name="Normal 11" xfId="54" xr:uid="{00000000-0005-0000-0000-00001C000000}"/>
    <cellStyle name="Normal 2" xfId="6" xr:uid="{00000000-0005-0000-0000-00001D000000}"/>
    <cellStyle name="Normal 2 2" xfId="7" xr:uid="{00000000-0005-0000-0000-00001E000000}"/>
    <cellStyle name="Normal 2 2 2" xfId="71" xr:uid="{00000000-0005-0000-0000-00001F000000}"/>
    <cellStyle name="Normal 2 3" xfId="15" xr:uid="{00000000-0005-0000-0000-000020000000}"/>
    <cellStyle name="Normal 2 3 2" xfId="72" xr:uid="{00000000-0005-0000-0000-000021000000}"/>
    <cellStyle name="Normal 2 3 3" xfId="73" xr:uid="{00000000-0005-0000-0000-000022000000}"/>
    <cellStyle name="Normal 2 4" xfId="16" xr:uid="{00000000-0005-0000-0000-000023000000}"/>
    <cellStyle name="Normal 2 5" xfId="17" xr:uid="{00000000-0005-0000-0000-000024000000}"/>
    <cellStyle name="Normal 2 6" xfId="74" xr:uid="{00000000-0005-0000-0000-000025000000}"/>
    <cellStyle name="Normal 2 7" xfId="75" xr:uid="{00000000-0005-0000-0000-000026000000}"/>
    <cellStyle name="Normal 2_BOOK DIVISIONAL DATA BASE" xfId="8" xr:uid="{00000000-0005-0000-0000-000027000000}"/>
    <cellStyle name="Normal 3" xfId="12" xr:uid="{00000000-0005-0000-0000-000028000000}"/>
    <cellStyle name="Normal 3 10" xfId="18" xr:uid="{00000000-0005-0000-0000-000029000000}"/>
    <cellStyle name="Normal 3 11" xfId="19" xr:uid="{00000000-0005-0000-0000-00002A000000}"/>
    <cellStyle name="Normal 3 12" xfId="20" xr:uid="{00000000-0005-0000-0000-00002B000000}"/>
    <cellStyle name="Normal 3 13" xfId="21" xr:uid="{00000000-0005-0000-0000-00002C000000}"/>
    <cellStyle name="Normal 3 14" xfId="22" xr:uid="{00000000-0005-0000-0000-00002D000000}"/>
    <cellStyle name="Normal 3 2" xfId="23" xr:uid="{00000000-0005-0000-0000-00002E000000}"/>
    <cellStyle name="Normal 3 3" xfId="24" xr:uid="{00000000-0005-0000-0000-00002F000000}"/>
    <cellStyle name="Normal 3 3 2" xfId="76" xr:uid="{00000000-0005-0000-0000-000030000000}"/>
    <cellStyle name="Normal 3 3 2 2" xfId="77" xr:uid="{00000000-0005-0000-0000-000031000000}"/>
    <cellStyle name="Normal 3 3 3" xfId="78" xr:uid="{00000000-0005-0000-0000-000032000000}"/>
    <cellStyle name="Normal 3 4" xfId="25" xr:uid="{00000000-0005-0000-0000-000033000000}"/>
    <cellStyle name="Normal 3 4 2" xfId="79" xr:uid="{00000000-0005-0000-0000-000034000000}"/>
    <cellStyle name="Normal 3 5" xfId="26" xr:uid="{00000000-0005-0000-0000-000035000000}"/>
    <cellStyle name="Normal 3 6" xfId="27" xr:uid="{00000000-0005-0000-0000-000036000000}"/>
    <cellStyle name="Normal 3 7" xfId="28" xr:uid="{00000000-0005-0000-0000-000037000000}"/>
    <cellStyle name="Normal 3 8" xfId="29" xr:uid="{00000000-0005-0000-0000-000038000000}"/>
    <cellStyle name="Normal 3 9" xfId="30" xr:uid="{00000000-0005-0000-0000-000039000000}"/>
    <cellStyle name="Normal 4" xfId="31" xr:uid="{00000000-0005-0000-0000-00003A000000}"/>
    <cellStyle name="Normal 4 2" xfId="80" xr:uid="{00000000-0005-0000-0000-00003B000000}"/>
    <cellStyle name="Normal 4 2 2" xfId="81" xr:uid="{00000000-0005-0000-0000-00003C000000}"/>
    <cellStyle name="Normal 4 2 2 2" xfId="82" xr:uid="{00000000-0005-0000-0000-00003D000000}"/>
    <cellStyle name="Normal 4 2 3" xfId="83" xr:uid="{00000000-0005-0000-0000-00003E000000}"/>
    <cellStyle name="Normal 4 3" xfId="84" xr:uid="{00000000-0005-0000-0000-00003F000000}"/>
    <cellStyle name="Normal 4 3 2" xfId="85" xr:uid="{00000000-0005-0000-0000-000040000000}"/>
    <cellStyle name="Normal 4 4" xfId="86" xr:uid="{00000000-0005-0000-0000-000041000000}"/>
    <cellStyle name="Normal 5" xfId="46" xr:uid="{00000000-0005-0000-0000-000042000000}"/>
    <cellStyle name="Normal 5 2" xfId="87" xr:uid="{00000000-0005-0000-0000-000043000000}"/>
    <cellStyle name="Normal 5 2 2" xfId="88" xr:uid="{00000000-0005-0000-0000-000044000000}"/>
    <cellStyle name="Normal 5 3" xfId="89" xr:uid="{00000000-0005-0000-0000-000045000000}"/>
    <cellStyle name="Normal 6" xfId="47" xr:uid="{00000000-0005-0000-0000-000046000000}"/>
    <cellStyle name="Normal 6 2" xfId="90" xr:uid="{00000000-0005-0000-0000-000047000000}"/>
    <cellStyle name="Normal 6 2 2" xfId="91" xr:uid="{00000000-0005-0000-0000-000048000000}"/>
    <cellStyle name="Normal 6 3" xfId="92" xr:uid="{00000000-0005-0000-0000-000049000000}"/>
    <cellStyle name="Normal 7" xfId="48" xr:uid="{00000000-0005-0000-0000-00004A000000}"/>
    <cellStyle name="Normal 8" xfId="49" xr:uid="{00000000-0005-0000-0000-00004B000000}"/>
    <cellStyle name="Normal 9" xfId="50" xr:uid="{00000000-0005-0000-0000-00004C000000}"/>
    <cellStyle name="Normale" xfId="0" builtinId="0"/>
    <cellStyle name="Normale 2" xfId="32" xr:uid="{00000000-0005-0000-0000-00004E000000}"/>
    <cellStyle name="Normale 2 2" xfId="33" xr:uid="{00000000-0005-0000-0000-00004F000000}"/>
    <cellStyle name="Normale 2 2 2" xfId="93" xr:uid="{00000000-0005-0000-0000-000050000000}"/>
    <cellStyle name="Normale 2 3" xfId="34" xr:uid="{00000000-0005-0000-0000-000051000000}"/>
    <cellStyle name="Normale 3" xfId="35" xr:uid="{00000000-0005-0000-0000-000052000000}"/>
    <cellStyle name="Normale 3 2" xfId="36" xr:uid="{00000000-0005-0000-0000-000053000000}"/>
    <cellStyle name="Normale 4" xfId="37" xr:uid="{00000000-0005-0000-0000-000054000000}"/>
    <cellStyle name="Normale 5" xfId="38" xr:uid="{00000000-0005-0000-0000-000055000000}"/>
    <cellStyle name="Normale 6" xfId="39" xr:uid="{00000000-0005-0000-0000-000056000000}"/>
    <cellStyle name="Normale 6 2" xfId="52" xr:uid="{00000000-0005-0000-0000-000057000000}"/>
    <cellStyle name="Percent 2" xfId="10" xr:uid="{00000000-0005-0000-0000-000058000000}"/>
    <cellStyle name="Percent 2 2" xfId="11" xr:uid="{00000000-0005-0000-0000-000059000000}"/>
    <cellStyle name="Percent 3" xfId="51" xr:uid="{00000000-0005-0000-0000-00005A000000}"/>
    <cellStyle name="Percentuale" xfId="9" builtinId="5"/>
    <cellStyle name="Percentuale 2" xfId="40" xr:uid="{00000000-0005-0000-0000-00005C000000}"/>
    <cellStyle name="Percentuale 2 2" xfId="53" xr:uid="{00000000-0005-0000-0000-00005D000000}"/>
    <cellStyle name="voci" xfId="41" xr:uid="{00000000-0005-0000-0000-00005E000000}"/>
  </cellStyles>
  <dxfs count="0"/>
  <tableStyles count="1" defaultTableStyle="TableStyleMedium9" defaultPivotStyle="PivotStyleLight16">
    <tableStyle name="Invisible" pivot="0" table="0" count="0" xr9:uid="{5BF86FC6-B07E-41F8-9213-1F4CD502C1C7}"/>
  </tableStyles>
  <colors>
    <mruColors>
      <color rgb="FFC0E4ED"/>
      <color rgb="FFC0C0C0"/>
      <color rgb="FFFFFF99"/>
      <color rgb="FF000080"/>
      <color rgb="FFE1061C"/>
      <color rgb="FF0000FF"/>
      <color rgb="FFFF6600"/>
      <color rgb="FF00AF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49</xdr:row>
      <xdr:rowOff>37524</xdr:rowOff>
    </xdr:from>
    <xdr:to>
      <xdr:col>15</xdr:col>
      <xdr:colOff>508000</xdr:colOff>
      <xdr:row>58</xdr:row>
      <xdr:rowOff>18763</xdr:rowOff>
    </xdr:to>
    <xdr:sp macro="" textlink="">
      <xdr:nvSpPr>
        <xdr:cNvPr id="10" name="Segnaposto contenuto 5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Grp="1"/>
        </xdr:cNvSpPr>
      </xdr:nvSpPr>
      <xdr:spPr bwMode="gray">
        <a:xfrm>
          <a:off x="238124" y="8705274"/>
          <a:ext cx="10128251" cy="1822739"/>
        </a:xfrm>
        <a:prstGeom prst="rect">
          <a:avLst/>
        </a:prstGeom>
      </xdr:spPr>
      <xdr:txBody>
        <a:bodyPr vert="horz" wrap="square" lIns="0" tIns="0" rIns="0" bIns="0" rtlCol="0" anchor="ctr" anchorCtr="0">
          <a:noAutofit/>
        </a:bodyPr>
        <a:lstStyle>
          <a:lvl1pPr marL="0" indent="0" algn="l" defTabSz="457200" rtl="0" eaLnBrk="1" latinLnBrk="0" hangingPunct="1">
            <a:spcBef>
              <a:spcPct val="20000"/>
            </a:spcBef>
            <a:buClr>
              <a:srgbClr val="E1061C"/>
            </a:buClr>
            <a:buFontTx/>
            <a:buNone/>
            <a:defRPr sz="1400" b="1" kern="1200">
              <a:solidFill>
                <a:schemeClr val="tx1"/>
              </a:solidFill>
              <a:latin typeface="UniCredit"/>
              <a:ea typeface="+mn-ea"/>
              <a:cs typeface="+mn-cs"/>
            </a:defRPr>
          </a:lvl1pPr>
          <a:lvl2pPr marL="457200" indent="0" algn="l" defTabSz="457200" rtl="0" eaLnBrk="1" latinLnBrk="0" hangingPunct="1">
            <a:spcBef>
              <a:spcPct val="20000"/>
            </a:spcBef>
            <a:buClr>
              <a:srgbClr val="E1061C"/>
            </a:buClr>
            <a:buFontTx/>
            <a:buNone/>
            <a:defRPr sz="1400" b="1" kern="1200">
              <a:solidFill>
                <a:schemeClr val="tx1"/>
              </a:solidFill>
              <a:latin typeface="UniCredit"/>
              <a:ea typeface="+mn-ea"/>
              <a:cs typeface="+mn-cs"/>
            </a:defRPr>
          </a:lvl2pPr>
          <a:lvl3pPr marL="914400" indent="0" algn="l" defTabSz="457200" rtl="0" eaLnBrk="1" latinLnBrk="0" hangingPunct="1">
            <a:spcBef>
              <a:spcPct val="20000"/>
            </a:spcBef>
            <a:buClr>
              <a:srgbClr val="E1061C"/>
            </a:buClr>
            <a:buFontTx/>
            <a:buNone/>
            <a:defRPr sz="1400" b="1" kern="1200">
              <a:solidFill>
                <a:schemeClr val="tx1"/>
              </a:solidFill>
              <a:latin typeface="UniCredit"/>
              <a:ea typeface="+mn-ea"/>
              <a:cs typeface="+mn-cs"/>
            </a:defRPr>
          </a:lvl3pPr>
          <a:lvl4pPr marL="1371600" indent="0" algn="l" defTabSz="457200" rtl="0" eaLnBrk="1" latinLnBrk="0" hangingPunct="1">
            <a:spcBef>
              <a:spcPct val="20000"/>
            </a:spcBef>
            <a:buClr>
              <a:srgbClr val="E1061C"/>
            </a:buClr>
            <a:buFontTx/>
            <a:buNone/>
            <a:defRPr sz="1400" b="1" kern="1200">
              <a:solidFill>
                <a:schemeClr val="tx1"/>
              </a:solidFill>
              <a:latin typeface="UniCredit"/>
              <a:ea typeface="+mn-ea"/>
              <a:cs typeface="+mn-cs"/>
            </a:defRPr>
          </a:lvl4pPr>
          <a:lvl5pPr marL="1828800" indent="0" algn="l" defTabSz="457200" rtl="0" eaLnBrk="1" latinLnBrk="0" hangingPunct="1">
            <a:spcBef>
              <a:spcPct val="20000"/>
            </a:spcBef>
            <a:buClr>
              <a:srgbClr val="E1061C"/>
            </a:buClr>
            <a:buFontTx/>
            <a:buNone/>
            <a:defRPr sz="1400" b="1" kern="1200">
              <a:solidFill>
                <a:schemeClr val="tx1"/>
              </a:solidFill>
              <a:latin typeface="UniCredit"/>
              <a:ea typeface="+mn-ea"/>
              <a:cs typeface="+mn-cs"/>
            </a:defRPr>
          </a:lvl5pPr>
          <a:lvl6pPr marL="2514600" indent="-228600" algn="l" defTabSz="457200" rtl="0" eaLnBrk="1" latinLnBrk="0" hangingPunct="1">
            <a:spcBef>
              <a:spcPct val="20000"/>
            </a:spcBef>
            <a:buFont typeface="Arial"/>
            <a:buChar char="•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71800" indent="-228600" algn="l" defTabSz="457200" rtl="0" eaLnBrk="1" latinLnBrk="0" hangingPunct="1">
            <a:spcBef>
              <a:spcPct val="20000"/>
            </a:spcBef>
            <a:buFont typeface="Arial"/>
            <a:buChar char="•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29000" indent="-228600" algn="l" defTabSz="457200" rtl="0" eaLnBrk="1" latinLnBrk="0" hangingPunct="1">
            <a:spcBef>
              <a:spcPct val="20000"/>
            </a:spcBef>
            <a:buFont typeface="Arial"/>
            <a:buChar char="•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86200" indent="-228600" algn="l" defTabSz="457200" rtl="0" eaLnBrk="1" latinLnBrk="0" hangingPunct="1">
            <a:spcBef>
              <a:spcPct val="20000"/>
            </a:spcBef>
            <a:buFont typeface="Arial"/>
            <a:buChar char="•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 sz="1600"/>
        </a:p>
      </xdr:txBody>
    </xdr:sp>
    <xdr:clientData/>
  </xdr:twoCellAnchor>
  <xdr:twoCellAnchor>
    <xdr:from>
      <xdr:col>0</xdr:col>
      <xdr:colOff>76200</xdr:colOff>
      <xdr:row>30</xdr:row>
      <xdr:rowOff>238988</xdr:rowOff>
    </xdr:from>
    <xdr:to>
      <xdr:col>23</xdr:col>
      <xdr:colOff>1350818</xdr:colOff>
      <xdr:row>55</xdr:row>
      <xdr:rowOff>64940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76200" y="4984170"/>
          <a:ext cx="16479982" cy="4345997"/>
          <a:chOff x="0" y="5230088"/>
          <a:chExt cx="16590818" cy="4693227"/>
        </a:xfrm>
      </xdr:grpSpPr>
      <xdr:sp macro="" textlink="">
        <xdr:nvSpPr>
          <xdr:cNvPr id="7" name="BlueGradient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 bwMode="gray">
          <a:xfrm>
            <a:off x="0" y="5230088"/>
            <a:ext cx="16590818" cy="4693227"/>
          </a:xfrm>
          <a:prstGeom prst="rect">
            <a:avLst/>
          </a:prstGeom>
          <a:gradFill flip="none" rotWithShape="1">
            <a:gsLst>
              <a:gs pos="11000">
                <a:schemeClr val="bg1">
                  <a:alpha val="78000"/>
                </a:schemeClr>
              </a:gs>
              <a:gs pos="100000">
                <a:srgbClr val="2EAEDA">
                  <a:alpha val="78000"/>
                </a:srgbClr>
              </a:gs>
            </a:gsLst>
            <a:path path="circle">
              <a:fillToRect l="100000" t="100000"/>
            </a:path>
            <a:tileRect r="-100000" b="-10000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135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342900" algn="l" defTabSz="685800" rtl="0" eaLnBrk="1" latinLnBrk="0" hangingPunct="1">
              <a:defRPr sz="135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685800" algn="l" defTabSz="685800" rtl="0" eaLnBrk="1" latinLnBrk="0" hangingPunct="1">
              <a:defRPr sz="135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028700" algn="l" defTabSz="685800" rtl="0" eaLnBrk="1" latinLnBrk="0" hangingPunct="1">
              <a:defRPr sz="135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371600" algn="l" defTabSz="685800" rtl="0" eaLnBrk="1" latinLnBrk="0" hangingPunct="1">
              <a:defRPr sz="135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1714500" algn="l" defTabSz="685800" rtl="0" eaLnBrk="1" latinLnBrk="0" hangingPunct="1">
              <a:defRPr sz="135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057400" algn="l" defTabSz="685800" rtl="0" eaLnBrk="1" latinLnBrk="0" hangingPunct="1">
              <a:defRPr sz="135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2400300" algn="l" defTabSz="685800" rtl="0" eaLnBrk="1" latinLnBrk="0" hangingPunct="1">
              <a:defRPr sz="135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2743200" algn="l" defTabSz="685800" rtl="0" eaLnBrk="1" latinLnBrk="0" hangingPunct="1">
              <a:defRPr sz="135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 sz="100">
              <a:noFill/>
              <a:latin typeface="UniCredit" panose="02000506040000020004" pitchFamily="2" charset="0"/>
              <a:cs typeface="Arial" panose="020B0604020202020204" pitchFamily="34" charset="0"/>
            </a:endParaRPr>
          </a:p>
        </xdr:txBody>
      </xdr:sp>
      <xdr:pic>
        <xdr:nvPicPr>
          <xdr:cNvPr id="9" name="Immagine 12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304814" y="8739416"/>
            <a:ext cx="9780737" cy="897707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76200</xdr:colOff>
      <xdr:row>0</xdr:row>
      <xdr:rowOff>209550</xdr:rowOff>
    </xdr:from>
    <xdr:to>
      <xdr:col>23</xdr:col>
      <xdr:colOff>1331268</xdr:colOff>
      <xdr:row>30</xdr:row>
      <xdr:rowOff>221672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Grp="1"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6200" y="209550"/>
          <a:ext cx="16460432" cy="4757304"/>
        </a:xfrm>
        <a:prstGeom prst="rect">
          <a:avLst/>
        </a:prstGeom>
      </xdr:spPr>
    </xdr:pic>
    <xdr:clientData/>
  </xdr:twoCellAnchor>
  <xdr:twoCellAnchor>
    <xdr:from>
      <xdr:col>0</xdr:col>
      <xdr:colOff>682338</xdr:colOff>
      <xdr:row>47</xdr:row>
      <xdr:rowOff>122959</xdr:rowOff>
    </xdr:from>
    <xdr:to>
      <xdr:col>9</xdr:col>
      <xdr:colOff>45438</xdr:colOff>
      <xdr:row>53</xdr:row>
      <xdr:rowOff>44390</xdr:rowOff>
    </xdr:to>
    <xdr:sp macro="" textlink="">
      <xdr:nvSpPr>
        <xdr:cNvPr id="12" name="Text Placeholder 3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Grp="1"/>
        </xdr:cNvSpPr>
      </xdr:nvSpPr>
      <xdr:spPr>
        <a:xfrm>
          <a:off x="682338" y="8695459"/>
          <a:ext cx="5040000" cy="950131"/>
        </a:xfrm>
        <a:prstGeom prst="rect">
          <a:avLst/>
        </a:prstGeom>
      </xdr:spPr>
      <xdr:txBody>
        <a:bodyPr vert="horz" wrap="square" lIns="0" tIns="0" rIns="0" bIns="0" rtlCol="0" anchor="b">
          <a:noAutofit/>
        </a:bodyPr>
        <a:lstStyle>
          <a:lvl1pPr marL="0" marR="0" indent="0" algn="l" defTabSz="342875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E1061C"/>
            </a:buClr>
            <a:buSzTx/>
            <a:buFont typeface="Arial"/>
            <a:buNone/>
            <a:tabLst/>
            <a:defRPr sz="1200" b="1" kern="1200" baseline="0">
              <a:solidFill>
                <a:schemeClr val="tx1"/>
              </a:solidFill>
              <a:latin typeface="+mn-lt"/>
              <a:ea typeface="+mn-ea"/>
              <a:cs typeface="Arial" panose="020B0604020202020204" pitchFamily="34" charset="0"/>
            </a:defRPr>
          </a:lvl1pPr>
          <a:lvl2pPr marL="626384" marR="0" indent="-169196" algn="l" defTabSz="342875" rtl="0" eaLnBrk="1" fontAlgn="auto" latinLnBrk="0" hangingPunct="1">
            <a:lnSpc>
              <a:spcPct val="100000"/>
            </a:lnSpc>
            <a:spcBef>
              <a:spcPct val="20000"/>
            </a:spcBef>
            <a:spcAft>
              <a:spcPts val="0"/>
            </a:spcAft>
            <a:buClr>
              <a:srgbClr val="E1061C"/>
            </a:buClr>
            <a:buSzTx/>
            <a:buFont typeface="Arial"/>
            <a:buChar char="•"/>
            <a:tabLst/>
            <a:defRPr sz="1600" kern="1200" baseline="0">
              <a:solidFill>
                <a:schemeClr val="tx1"/>
              </a:solidFill>
              <a:latin typeface="+mn-lt"/>
              <a:ea typeface="+mn-ea"/>
              <a:cs typeface="Arial" panose="020B0604020202020204" pitchFamily="34" charset="0"/>
            </a:defRPr>
          </a:lvl2pPr>
          <a:lvl3pPr marL="1079973" marR="0" indent="-165596" algn="l" defTabSz="342875" rtl="0" eaLnBrk="1" fontAlgn="auto" latinLnBrk="0" hangingPunct="1">
            <a:lnSpc>
              <a:spcPct val="100000"/>
            </a:lnSpc>
            <a:spcBef>
              <a:spcPct val="20000"/>
            </a:spcBef>
            <a:spcAft>
              <a:spcPts val="0"/>
            </a:spcAft>
            <a:buClr>
              <a:srgbClr val="E1061C"/>
            </a:buClr>
            <a:buSzTx/>
            <a:buFont typeface="Arial"/>
            <a:buChar char="•"/>
            <a:tabLst/>
            <a:defRPr sz="1600" kern="1200" baseline="0">
              <a:solidFill>
                <a:schemeClr val="tx1"/>
              </a:solidFill>
              <a:latin typeface="+mn-lt"/>
              <a:ea typeface="+mn-ea"/>
              <a:cs typeface="Arial" panose="020B0604020202020204" pitchFamily="34" charset="0"/>
            </a:defRPr>
          </a:lvl3pPr>
          <a:lvl4pPr marL="1522762" marR="0" indent="-151196" algn="l" defTabSz="342875" rtl="0" eaLnBrk="1" fontAlgn="auto" latinLnBrk="0" hangingPunct="1">
            <a:lnSpc>
              <a:spcPct val="100000"/>
            </a:lnSpc>
            <a:spcBef>
              <a:spcPct val="20000"/>
            </a:spcBef>
            <a:spcAft>
              <a:spcPts val="0"/>
            </a:spcAft>
            <a:buClr>
              <a:srgbClr val="E1061C"/>
            </a:buClr>
            <a:buSzTx/>
            <a:buFont typeface="Arial"/>
            <a:buChar char="•"/>
            <a:tabLst/>
            <a:defRPr sz="1600" kern="1200" baseline="0">
              <a:solidFill>
                <a:schemeClr val="tx1"/>
              </a:solidFill>
              <a:latin typeface="+mn-lt"/>
              <a:ea typeface="+mn-ea"/>
              <a:cs typeface="Arial" panose="020B0604020202020204" pitchFamily="34" charset="0"/>
            </a:defRPr>
          </a:lvl4pPr>
          <a:lvl5pPr marL="1972751" marR="0" indent="-143996" algn="l" defTabSz="342875" rtl="0" eaLnBrk="1" fontAlgn="auto" latinLnBrk="0" hangingPunct="1">
            <a:lnSpc>
              <a:spcPct val="100000"/>
            </a:lnSpc>
            <a:spcBef>
              <a:spcPct val="20000"/>
            </a:spcBef>
            <a:spcAft>
              <a:spcPts val="0"/>
            </a:spcAft>
            <a:buClr>
              <a:srgbClr val="E1061C"/>
            </a:buClr>
            <a:buSzTx/>
            <a:buFont typeface="Arial"/>
            <a:buChar char="•"/>
            <a:tabLst/>
            <a:defRPr sz="1600" kern="1200" baseline="0">
              <a:solidFill>
                <a:schemeClr val="tx1"/>
              </a:solidFill>
              <a:latin typeface="+mn-lt"/>
              <a:ea typeface="+mn-ea"/>
              <a:cs typeface="Arial" panose="020B0604020202020204" pitchFamily="34" charset="0"/>
            </a:defRPr>
          </a:lvl5pPr>
          <a:lvl6pPr marL="1885809" indent="-171438" algn="l" defTabSz="685749" rtl="0" eaLnBrk="1" latinLnBrk="0" hangingPunct="1">
            <a:spcBef>
              <a:spcPct val="20000"/>
            </a:spcBef>
            <a:buFont typeface="Arial" pitchFamily="34" charset="0"/>
            <a:buChar char="•"/>
            <a:defRPr sz="15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228684" indent="-171438" algn="l" defTabSz="685749" rtl="0" eaLnBrk="1" latinLnBrk="0" hangingPunct="1">
            <a:spcBef>
              <a:spcPct val="20000"/>
            </a:spcBef>
            <a:buFont typeface="Arial" pitchFamily="34" charset="0"/>
            <a:buChar char="•"/>
            <a:defRPr sz="15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2571558" indent="-171438" algn="l" defTabSz="685749" rtl="0" eaLnBrk="1" latinLnBrk="0" hangingPunct="1">
            <a:spcBef>
              <a:spcPct val="20000"/>
            </a:spcBef>
            <a:buFont typeface="Arial" pitchFamily="34" charset="0"/>
            <a:buChar char="•"/>
            <a:defRPr sz="15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2914433" indent="-171438" algn="l" defTabSz="685749" rtl="0" eaLnBrk="1" latinLnBrk="0" hangingPunct="1">
            <a:spcBef>
              <a:spcPct val="20000"/>
            </a:spcBef>
            <a:buFont typeface="Arial" pitchFamily="34" charset="0"/>
            <a:buChar char="•"/>
            <a:defRPr sz="15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it-IT" sz="3600">
              <a:latin typeface="UniCredit" panose="02000506040000020004" pitchFamily="2" charset="0"/>
            </a:rPr>
            <a:t>20 October 2021</a:t>
          </a:r>
        </a:p>
      </xdr:txBody>
    </xdr:sp>
    <xdr:clientData/>
  </xdr:twoCellAnchor>
  <xdr:twoCellAnchor>
    <xdr:from>
      <xdr:col>15</xdr:col>
      <xdr:colOff>103912</xdr:colOff>
      <xdr:row>31</xdr:row>
      <xdr:rowOff>155861</xdr:rowOff>
    </xdr:from>
    <xdr:to>
      <xdr:col>23</xdr:col>
      <xdr:colOff>1009717</xdr:colOff>
      <xdr:row>39</xdr:row>
      <xdr:rowOff>92486</xdr:rowOff>
    </xdr:to>
    <xdr:sp macro="" textlink="">
      <xdr:nvSpPr>
        <xdr:cNvPr id="14" name="Title 6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Grp="1"/>
        </xdr:cNvSpPr>
      </xdr:nvSpPr>
      <xdr:spPr>
        <a:xfrm>
          <a:off x="9888685" y="5368634"/>
          <a:ext cx="6326396" cy="1183534"/>
        </a:xfrm>
        <a:prstGeom prst="rect">
          <a:avLst/>
        </a:prstGeom>
      </xdr:spPr>
      <xdr:txBody>
        <a:bodyPr vert="horz" wrap="square" lIns="0" tIns="0" rIns="0" bIns="0" rtlCol="0" anchor="ctr" anchorCtr="0">
          <a:noAutofit/>
        </a:bodyPr>
        <a:lstStyle>
          <a:lvl1pPr algn="l" rtl="0" eaLnBrk="1" fontAlgn="base" hangingPunct="1">
            <a:lnSpc>
              <a:spcPts val="3400"/>
            </a:lnSpc>
            <a:spcBef>
              <a:spcPct val="0"/>
            </a:spcBef>
            <a:spcAft>
              <a:spcPct val="0"/>
            </a:spcAft>
            <a:defRPr lang="en-GB" sz="3600" b="1" kern="1200" noProof="0">
              <a:solidFill>
                <a:schemeClr val="tx1"/>
              </a:solidFill>
              <a:latin typeface="+mj-lt"/>
              <a:ea typeface="+mj-ea"/>
              <a:cs typeface="Arial" panose="020B0604020202020204" pitchFamily="34" charset="0"/>
            </a:defRPr>
          </a:lvl1pPr>
          <a:lvl2pPr algn="ctr" rtl="0" eaLnBrk="1" fontAlgn="base" hangingPunct="1">
            <a:spcBef>
              <a:spcPct val="0"/>
            </a:spcBef>
            <a:spcAft>
              <a:spcPct val="0"/>
            </a:spcAft>
            <a:defRPr sz="3300">
              <a:solidFill>
                <a:schemeClr val="tx1"/>
              </a:solidFill>
              <a:latin typeface="Arial" charset="0"/>
            </a:defRPr>
          </a:lvl2pPr>
          <a:lvl3pPr algn="ctr" rtl="0" eaLnBrk="1" fontAlgn="base" hangingPunct="1">
            <a:spcBef>
              <a:spcPct val="0"/>
            </a:spcBef>
            <a:spcAft>
              <a:spcPct val="0"/>
            </a:spcAft>
            <a:defRPr sz="3300">
              <a:solidFill>
                <a:schemeClr val="tx1"/>
              </a:solidFill>
              <a:latin typeface="Arial" charset="0"/>
            </a:defRPr>
          </a:lvl3pPr>
          <a:lvl4pPr algn="ctr" rtl="0" eaLnBrk="1" fontAlgn="base" hangingPunct="1">
            <a:spcBef>
              <a:spcPct val="0"/>
            </a:spcBef>
            <a:spcAft>
              <a:spcPct val="0"/>
            </a:spcAft>
            <a:defRPr sz="3300">
              <a:solidFill>
                <a:schemeClr val="tx1"/>
              </a:solidFill>
              <a:latin typeface="Arial" charset="0"/>
            </a:defRPr>
          </a:lvl4pPr>
          <a:lvl5pPr algn="ctr" rtl="0" eaLnBrk="1" fontAlgn="base" hangingPunct="1">
            <a:spcBef>
              <a:spcPct val="0"/>
            </a:spcBef>
            <a:spcAft>
              <a:spcPct val="0"/>
            </a:spcAft>
            <a:defRPr sz="3300">
              <a:solidFill>
                <a:schemeClr val="tx1"/>
              </a:solidFill>
              <a:latin typeface="Arial" charset="0"/>
            </a:defRPr>
          </a:lvl5pPr>
          <a:lvl6pPr marL="342875" algn="ctr" rtl="0" eaLnBrk="1" fontAlgn="base" hangingPunct="1">
            <a:spcBef>
              <a:spcPct val="0"/>
            </a:spcBef>
            <a:spcAft>
              <a:spcPct val="0"/>
            </a:spcAft>
            <a:defRPr sz="3300">
              <a:solidFill>
                <a:schemeClr val="tx1"/>
              </a:solidFill>
              <a:latin typeface="Arial" charset="0"/>
            </a:defRPr>
          </a:lvl6pPr>
          <a:lvl7pPr marL="685749" algn="ctr" rtl="0" eaLnBrk="1" fontAlgn="base" hangingPunct="1">
            <a:spcBef>
              <a:spcPct val="0"/>
            </a:spcBef>
            <a:spcAft>
              <a:spcPct val="0"/>
            </a:spcAft>
            <a:defRPr sz="3300">
              <a:solidFill>
                <a:schemeClr val="tx1"/>
              </a:solidFill>
              <a:latin typeface="Arial" charset="0"/>
            </a:defRPr>
          </a:lvl7pPr>
          <a:lvl8pPr marL="1028624" algn="ctr" rtl="0" eaLnBrk="1" fontAlgn="base" hangingPunct="1">
            <a:spcBef>
              <a:spcPct val="0"/>
            </a:spcBef>
            <a:spcAft>
              <a:spcPct val="0"/>
            </a:spcAft>
            <a:defRPr sz="3300">
              <a:solidFill>
                <a:schemeClr val="tx1"/>
              </a:solidFill>
              <a:latin typeface="Arial" charset="0"/>
            </a:defRPr>
          </a:lvl8pPr>
          <a:lvl9pPr marL="1371498" algn="ctr" rtl="0" eaLnBrk="1" fontAlgn="base" hangingPunct="1">
            <a:spcBef>
              <a:spcPct val="0"/>
            </a:spcBef>
            <a:spcAft>
              <a:spcPct val="0"/>
            </a:spcAft>
            <a:defRPr sz="3300">
              <a:solidFill>
                <a:schemeClr val="tx1"/>
              </a:solidFill>
              <a:latin typeface="Arial" charset="0"/>
            </a:defRPr>
          </a:lvl9pPr>
        </a:lstStyle>
        <a:p>
          <a:pPr algn="l"/>
          <a:r>
            <a:rPr lang="it-IT" sz="6000">
              <a:solidFill>
                <a:sysClr val="windowText" lastClr="000000"/>
              </a:solidFill>
              <a:latin typeface="UniCredit" panose="02000506040000020004" pitchFamily="2" charset="0"/>
            </a:rPr>
            <a:t>Divisional Database</a:t>
          </a:r>
        </a:p>
      </xdr:txBody>
    </xdr:sp>
    <xdr:clientData/>
  </xdr:twoCellAnchor>
  <xdr:twoCellAnchor>
    <xdr:from>
      <xdr:col>0</xdr:col>
      <xdr:colOff>568035</xdr:colOff>
      <xdr:row>31</xdr:row>
      <xdr:rowOff>155861</xdr:rowOff>
    </xdr:from>
    <xdr:to>
      <xdr:col>11</xdr:col>
      <xdr:colOff>796634</xdr:colOff>
      <xdr:row>39</xdr:row>
      <xdr:rowOff>92486</xdr:rowOff>
    </xdr:to>
    <xdr:sp macro="" textlink="">
      <xdr:nvSpPr>
        <xdr:cNvPr id="15" name="Title 6">
          <a:extLst>
            <a:ext uri="{FF2B5EF4-FFF2-40B4-BE49-F238E27FC236}">
              <a16:creationId xmlns:a16="http://schemas.microsoft.com/office/drawing/2014/main" id="{03EE882E-1409-441A-938F-9AA56858D4D0}"/>
            </a:ext>
          </a:extLst>
        </xdr:cNvPr>
        <xdr:cNvSpPr>
          <a:spLocks noGrp="1"/>
        </xdr:cNvSpPr>
      </xdr:nvSpPr>
      <xdr:spPr>
        <a:xfrm>
          <a:off x="568035" y="5368634"/>
          <a:ext cx="7051963" cy="1183534"/>
        </a:xfrm>
        <a:prstGeom prst="rect">
          <a:avLst/>
        </a:prstGeom>
      </xdr:spPr>
      <xdr:txBody>
        <a:bodyPr vert="horz" wrap="square" lIns="0" tIns="0" rIns="0" bIns="0" rtlCol="0" anchor="ctr" anchorCtr="0">
          <a:noAutofit/>
        </a:bodyPr>
        <a:lstStyle>
          <a:lvl1pPr algn="l" rtl="0" eaLnBrk="1" fontAlgn="base" hangingPunct="1">
            <a:lnSpc>
              <a:spcPts val="3400"/>
            </a:lnSpc>
            <a:spcBef>
              <a:spcPct val="0"/>
            </a:spcBef>
            <a:spcAft>
              <a:spcPct val="0"/>
            </a:spcAft>
            <a:defRPr lang="en-GB" sz="3600" b="1" kern="1200" noProof="0">
              <a:solidFill>
                <a:schemeClr val="tx1"/>
              </a:solidFill>
              <a:latin typeface="+mj-lt"/>
              <a:ea typeface="+mj-ea"/>
              <a:cs typeface="Arial" panose="020B0604020202020204" pitchFamily="34" charset="0"/>
            </a:defRPr>
          </a:lvl1pPr>
          <a:lvl2pPr algn="ctr" rtl="0" eaLnBrk="1" fontAlgn="base" hangingPunct="1">
            <a:spcBef>
              <a:spcPct val="0"/>
            </a:spcBef>
            <a:spcAft>
              <a:spcPct val="0"/>
            </a:spcAft>
            <a:defRPr sz="3300">
              <a:solidFill>
                <a:schemeClr val="tx1"/>
              </a:solidFill>
              <a:latin typeface="Arial" charset="0"/>
            </a:defRPr>
          </a:lvl2pPr>
          <a:lvl3pPr algn="ctr" rtl="0" eaLnBrk="1" fontAlgn="base" hangingPunct="1">
            <a:spcBef>
              <a:spcPct val="0"/>
            </a:spcBef>
            <a:spcAft>
              <a:spcPct val="0"/>
            </a:spcAft>
            <a:defRPr sz="3300">
              <a:solidFill>
                <a:schemeClr val="tx1"/>
              </a:solidFill>
              <a:latin typeface="Arial" charset="0"/>
            </a:defRPr>
          </a:lvl3pPr>
          <a:lvl4pPr algn="ctr" rtl="0" eaLnBrk="1" fontAlgn="base" hangingPunct="1">
            <a:spcBef>
              <a:spcPct val="0"/>
            </a:spcBef>
            <a:spcAft>
              <a:spcPct val="0"/>
            </a:spcAft>
            <a:defRPr sz="3300">
              <a:solidFill>
                <a:schemeClr val="tx1"/>
              </a:solidFill>
              <a:latin typeface="Arial" charset="0"/>
            </a:defRPr>
          </a:lvl4pPr>
          <a:lvl5pPr algn="ctr" rtl="0" eaLnBrk="1" fontAlgn="base" hangingPunct="1">
            <a:spcBef>
              <a:spcPct val="0"/>
            </a:spcBef>
            <a:spcAft>
              <a:spcPct val="0"/>
            </a:spcAft>
            <a:defRPr sz="3300">
              <a:solidFill>
                <a:schemeClr val="tx1"/>
              </a:solidFill>
              <a:latin typeface="Arial" charset="0"/>
            </a:defRPr>
          </a:lvl5pPr>
          <a:lvl6pPr marL="342875" algn="ctr" rtl="0" eaLnBrk="1" fontAlgn="base" hangingPunct="1">
            <a:spcBef>
              <a:spcPct val="0"/>
            </a:spcBef>
            <a:spcAft>
              <a:spcPct val="0"/>
            </a:spcAft>
            <a:defRPr sz="3300">
              <a:solidFill>
                <a:schemeClr val="tx1"/>
              </a:solidFill>
              <a:latin typeface="Arial" charset="0"/>
            </a:defRPr>
          </a:lvl6pPr>
          <a:lvl7pPr marL="685749" algn="ctr" rtl="0" eaLnBrk="1" fontAlgn="base" hangingPunct="1">
            <a:spcBef>
              <a:spcPct val="0"/>
            </a:spcBef>
            <a:spcAft>
              <a:spcPct val="0"/>
            </a:spcAft>
            <a:defRPr sz="3300">
              <a:solidFill>
                <a:schemeClr val="tx1"/>
              </a:solidFill>
              <a:latin typeface="Arial" charset="0"/>
            </a:defRPr>
          </a:lvl7pPr>
          <a:lvl8pPr marL="1028624" algn="ctr" rtl="0" eaLnBrk="1" fontAlgn="base" hangingPunct="1">
            <a:spcBef>
              <a:spcPct val="0"/>
            </a:spcBef>
            <a:spcAft>
              <a:spcPct val="0"/>
            </a:spcAft>
            <a:defRPr sz="3300">
              <a:solidFill>
                <a:schemeClr val="tx1"/>
              </a:solidFill>
              <a:latin typeface="Arial" charset="0"/>
            </a:defRPr>
          </a:lvl8pPr>
          <a:lvl9pPr marL="1371498" algn="ctr" rtl="0" eaLnBrk="1" fontAlgn="base" hangingPunct="1">
            <a:spcBef>
              <a:spcPct val="0"/>
            </a:spcBef>
            <a:spcAft>
              <a:spcPct val="0"/>
            </a:spcAft>
            <a:defRPr sz="3300">
              <a:solidFill>
                <a:schemeClr val="tx1"/>
              </a:solidFill>
              <a:latin typeface="Arial" charset="0"/>
            </a:defRPr>
          </a:lvl9pPr>
        </a:lstStyle>
        <a:p>
          <a:pPr algn="l"/>
          <a:r>
            <a:rPr lang="it-IT" sz="6000">
              <a:solidFill>
                <a:sysClr val="windowText" lastClr="000000"/>
              </a:solidFill>
              <a:latin typeface="UniCredit" panose="02000506040000020004" pitchFamily="2" charset="0"/>
            </a:rPr>
            <a:t>2Q21 &amp; 1H21 recast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77127</xdr:colOff>
      <xdr:row>4</xdr:row>
      <xdr:rowOff>111513</xdr:rowOff>
    </xdr:from>
    <xdr:to>
      <xdr:col>2</xdr:col>
      <xdr:colOff>168567</xdr:colOff>
      <xdr:row>4</xdr:row>
      <xdr:rowOff>202953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515277" y="883038"/>
          <a:ext cx="91440" cy="91440"/>
        </a:xfrm>
        <a:prstGeom prst="rect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77127</xdr:colOff>
      <xdr:row>5</xdr:row>
      <xdr:rowOff>111912</xdr:rowOff>
    </xdr:from>
    <xdr:to>
      <xdr:col>2</xdr:col>
      <xdr:colOff>168567</xdr:colOff>
      <xdr:row>5</xdr:row>
      <xdr:rowOff>203352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/>
      </xdr:nvSpPr>
      <xdr:spPr>
        <a:xfrm>
          <a:off x="515277" y="1121562"/>
          <a:ext cx="91440" cy="91440"/>
        </a:xfrm>
        <a:prstGeom prst="rect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77127</xdr:colOff>
      <xdr:row>6</xdr:row>
      <xdr:rowOff>112310</xdr:rowOff>
    </xdr:from>
    <xdr:to>
      <xdr:col>2</xdr:col>
      <xdr:colOff>168567</xdr:colOff>
      <xdr:row>6</xdr:row>
      <xdr:rowOff>203750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/>
      </xdr:nvSpPr>
      <xdr:spPr>
        <a:xfrm>
          <a:off x="515277" y="1360085"/>
          <a:ext cx="91440" cy="91440"/>
        </a:xfrm>
        <a:prstGeom prst="rect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77127</xdr:colOff>
      <xdr:row>7</xdr:row>
      <xdr:rowOff>112709</xdr:rowOff>
    </xdr:from>
    <xdr:to>
      <xdr:col>2</xdr:col>
      <xdr:colOff>168567</xdr:colOff>
      <xdr:row>7</xdr:row>
      <xdr:rowOff>204149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/>
      </xdr:nvSpPr>
      <xdr:spPr>
        <a:xfrm>
          <a:off x="515277" y="1598609"/>
          <a:ext cx="91440" cy="91440"/>
        </a:xfrm>
        <a:prstGeom prst="rect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77127</xdr:colOff>
      <xdr:row>8</xdr:row>
      <xdr:rowOff>113108</xdr:rowOff>
    </xdr:from>
    <xdr:to>
      <xdr:col>2</xdr:col>
      <xdr:colOff>168567</xdr:colOff>
      <xdr:row>8</xdr:row>
      <xdr:rowOff>204548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/>
      </xdr:nvSpPr>
      <xdr:spPr>
        <a:xfrm>
          <a:off x="515277" y="1837133"/>
          <a:ext cx="91440" cy="91440"/>
        </a:xfrm>
        <a:prstGeom prst="rect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77127</xdr:colOff>
      <xdr:row>9</xdr:row>
      <xdr:rowOff>113506</xdr:rowOff>
    </xdr:from>
    <xdr:to>
      <xdr:col>2</xdr:col>
      <xdr:colOff>168567</xdr:colOff>
      <xdr:row>9</xdr:row>
      <xdr:rowOff>204946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/>
      </xdr:nvSpPr>
      <xdr:spPr>
        <a:xfrm>
          <a:off x="515277" y="2075656"/>
          <a:ext cx="91440" cy="91440"/>
        </a:xfrm>
        <a:prstGeom prst="rect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77127</xdr:colOff>
      <xdr:row>10</xdr:row>
      <xdr:rowOff>113905</xdr:rowOff>
    </xdr:from>
    <xdr:to>
      <xdr:col>2</xdr:col>
      <xdr:colOff>168567</xdr:colOff>
      <xdr:row>10</xdr:row>
      <xdr:rowOff>205345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/>
      </xdr:nvSpPr>
      <xdr:spPr>
        <a:xfrm>
          <a:off x="515277" y="2314180"/>
          <a:ext cx="91440" cy="91440"/>
        </a:xfrm>
        <a:prstGeom prst="rect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77127</xdr:colOff>
      <xdr:row>11</xdr:row>
      <xdr:rowOff>114300</xdr:rowOff>
    </xdr:from>
    <xdr:to>
      <xdr:col>2</xdr:col>
      <xdr:colOff>168567</xdr:colOff>
      <xdr:row>11</xdr:row>
      <xdr:rowOff>205740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/>
      </xdr:nvSpPr>
      <xdr:spPr>
        <a:xfrm>
          <a:off x="515277" y="2552700"/>
          <a:ext cx="91440" cy="91440"/>
        </a:xfrm>
        <a:prstGeom prst="rect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77127</xdr:colOff>
      <xdr:row>15</xdr:row>
      <xdr:rowOff>115230</xdr:rowOff>
    </xdr:from>
    <xdr:to>
      <xdr:col>2</xdr:col>
      <xdr:colOff>168567</xdr:colOff>
      <xdr:row>15</xdr:row>
      <xdr:rowOff>206670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/>
      </xdr:nvSpPr>
      <xdr:spPr>
        <a:xfrm>
          <a:off x="515277" y="3201330"/>
          <a:ext cx="91440" cy="91440"/>
        </a:xfrm>
        <a:prstGeom prst="rect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77127</xdr:colOff>
      <xdr:row>16</xdr:row>
      <xdr:rowOff>115629</xdr:rowOff>
    </xdr:from>
    <xdr:to>
      <xdr:col>2</xdr:col>
      <xdr:colOff>168567</xdr:colOff>
      <xdr:row>16</xdr:row>
      <xdr:rowOff>207069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/>
      </xdr:nvSpPr>
      <xdr:spPr>
        <a:xfrm>
          <a:off x="515277" y="3439854"/>
          <a:ext cx="91440" cy="91440"/>
        </a:xfrm>
        <a:prstGeom prst="rect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77127</xdr:colOff>
      <xdr:row>17</xdr:row>
      <xdr:rowOff>116027</xdr:rowOff>
    </xdr:from>
    <xdr:to>
      <xdr:col>2</xdr:col>
      <xdr:colOff>168567</xdr:colOff>
      <xdr:row>17</xdr:row>
      <xdr:rowOff>207467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/>
      </xdr:nvSpPr>
      <xdr:spPr>
        <a:xfrm>
          <a:off x="515277" y="3678377"/>
          <a:ext cx="91440" cy="91440"/>
        </a:xfrm>
        <a:prstGeom prst="rect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77127</xdr:colOff>
      <xdr:row>18</xdr:row>
      <xdr:rowOff>116426</xdr:rowOff>
    </xdr:from>
    <xdr:to>
      <xdr:col>2</xdr:col>
      <xdr:colOff>168567</xdr:colOff>
      <xdr:row>18</xdr:row>
      <xdr:rowOff>207866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/>
      </xdr:nvSpPr>
      <xdr:spPr>
        <a:xfrm>
          <a:off x="515277" y="3916901"/>
          <a:ext cx="91440" cy="91440"/>
        </a:xfrm>
        <a:prstGeom prst="rect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229527</xdr:colOff>
      <xdr:row>19</xdr:row>
      <xdr:rowOff>126350</xdr:rowOff>
    </xdr:from>
    <xdr:to>
      <xdr:col>2</xdr:col>
      <xdr:colOff>320967</xdr:colOff>
      <xdr:row>19</xdr:row>
      <xdr:rowOff>217790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/>
      </xdr:nvSpPr>
      <xdr:spPr>
        <a:xfrm>
          <a:off x="667677" y="4164950"/>
          <a:ext cx="91440" cy="91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1905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77127</xdr:colOff>
      <xdr:row>20</xdr:row>
      <xdr:rowOff>117223</xdr:rowOff>
    </xdr:from>
    <xdr:to>
      <xdr:col>2</xdr:col>
      <xdr:colOff>168567</xdr:colOff>
      <xdr:row>20</xdr:row>
      <xdr:rowOff>208663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/>
      </xdr:nvSpPr>
      <xdr:spPr>
        <a:xfrm>
          <a:off x="515277" y="4393948"/>
          <a:ext cx="91440" cy="91440"/>
        </a:xfrm>
        <a:prstGeom prst="rect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77127</xdr:colOff>
      <xdr:row>21</xdr:row>
      <xdr:rowOff>117622</xdr:rowOff>
    </xdr:from>
    <xdr:to>
      <xdr:col>2</xdr:col>
      <xdr:colOff>168567</xdr:colOff>
      <xdr:row>21</xdr:row>
      <xdr:rowOff>209062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/>
      </xdr:nvSpPr>
      <xdr:spPr>
        <a:xfrm>
          <a:off x="515277" y="4632472"/>
          <a:ext cx="91440" cy="91440"/>
        </a:xfrm>
        <a:prstGeom prst="rect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77127</xdr:colOff>
      <xdr:row>22</xdr:row>
      <xdr:rowOff>118017</xdr:rowOff>
    </xdr:from>
    <xdr:to>
      <xdr:col>2</xdr:col>
      <xdr:colOff>168567</xdr:colOff>
      <xdr:row>22</xdr:row>
      <xdr:rowOff>209457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/>
      </xdr:nvSpPr>
      <xdr:spPr>
        <a:xfrm>
          <a:off x="515277" y="4870992"/>
          <a:ext cx="91440" cy="91440"/>
        </a:xfrm>
        <a:prstGeom prst="rect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77127</xdr:colOff>
      <xdr:row>23</xdr:row>
      <xdr:rowOff>104078</xdr:rowOff>
    </xdr:from>
    <xdr:to>
      <xdr:col>2</xdr:col>
      <xdr:colOff>168567</xdr:colOff>
      <xdr:row>23</xdr:row>
      <xdr:rowOff>195518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/>
      </xdr:nvSpPr>
      <xdr:spPr>
        <a:xfrm>
          <a:off x="515277" y="5095178"/>
          <a:ext cx="91440" cy="91440"/>
        </a:xfrm>
        <a:prstGeom prst="rect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1">
    <tabColor rgb="FF00B050"/>
    <pageSetUpPr fitToPage="1"/>
  </sheetPr>
  <dimension ref="A1:X60"/>
  <sheetViews>
    <sheetView showGridLines="0" tabSelected="1" zoomScale="55" zoomScaleNormal="55" zoomScaleSheetLayoutView="50" zoomScalePageLayoutView="55" workbookViewId="0">
      <selection activeCell="AA41" sqref="AA41"/>
    </sheetView>
  </sheetViews>
  <sheetFormatPr defaultColWidth="9.140625" defaultRowHeight="12.75"/>
  <cols>
    <col min="1" max="1" width="19.85546875" style="169" customWidth="1"/>
    <col min="2" max="3" width="2.7109375" style="169" customWidth="1"/>
    <col min="4" max="7" width="9.140625" style="169"/>
    <col min="8" max="8" width="13.7109375" style="169" customWidth="1"/>
    <col min="9" max="11" width="9.140625" style="169"/>
    <col min="12" max="12" width="12.5703125" style="169" customWidth="1"/>
    <col min="13" max="13" width="13.7109375" style="169" customWidth="1"/>
    <col min="14" max="15" width="9.140625" style="169"/>
    <col min="16" max="16" width="17.7109375" style="169" customWidth="1"/>
    <col min="17" max="23" width="9.140625" style="169"/>
    <col min="24" max="24" width="21.140625" style="169" customWidth="1"/>
    <col min="25" max="16384" width="9.140625" style="169"/>
  </cols>
  <sheetData>
    <row r="1" spans="1:24" ht="20.25" customHeight="1">
      <c r="A1" s="168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9.9499999999999993" customHeight="1">
      <c r="A2" s="168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2.75" customHeight="1">
      <c r="A3" s="168"/>
    </row>
    <row r="4" spans="1:24" ht="12.75" customHeight="1">
      <c r="A4" s="168"/>
    </row>
    <row r="5" spans="1:24" ht="12.75" customHeight="1"/>
    <row r="6" spans="1:24" ht="12.75" customHeight="1"/>
    <row r="7" spans="1:24" ht="12.75" customHeight="1"/>
    <row r="8" spans="1:24" ht="12.75" customHeight="1"/>
    <row r="9" spans="1:24" ht="12.75" customHeight="1"/>
    <row r="10" spans="1:24" ht="12.75" customHeight="1">
      <c r="A10" s="168"/>
    </row>
    <row r="11" spans="1:24" ht="12.75" customHeight="1">
      <c r="A11" s="168"/>
    </row>
    <row r="12" spans="1:24" ht="12.75" customHeight="1">
      <c r="A12" s="168"/>
    </row>
    <row r="13" spans="1:24" ht="12.75" customHeight="1">
      <c r="A13" s="168"/>
      <c r="D13" s="170"/>
      <c r="E13" s="170"/>
    </row>
    <row r="14" spans="1:24" ht="12.75" customHeight="1">
      <c r="A14" s="168"/>
    </row>
    <row r="15" spans="1:24" ht="12.75" customHeight="1">
      <c r="A15" s="168"/>
    </row>
    <row r="16" spans="1:24" ht="12.75" customHeight="1">
      <c r="A16" s="168"/>
    </row>
    <row r="17" spans="1:24" ht="12.75" customHeight="1">
      <c r="A17" s="168"/>
    </row>
    <row r="18" spans="1:24" ht="12.75" customHeight="1">
      <c r="A18" s="168"/>
    </row>
    <row r="19" spans="1:24" ht="12.75" customHeight="1">
      <c r="A19" s="168"/>
    </row>
    <row r="20" spans="1:24" ht="12.75" customHeight="1">
      <c r="A20" s="168"/>
    </row>
    <row r="21" spans="1:24" ht="12.75" customHeight="1">
      <c r="A21" s="168"/>
      <c r="D21" s="261"/>
      <c r="E21" s="261"/>
      <c r="F21" s="261"/>
      <c r="G21" s="261"/>
      <c r="H21" s="261"/>
      <c r="I21" s="261"/>
      <c r="J21" s="261"/>
      <c r="K21" s="261"/>
      <c r="L21" s="261"/>
      <c r="M21" s="261"/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261"/>
    </row>
    <row r="22" spans="1:24" ht="12.75" customHeight="1">
      <c r="A22" s="168"/>
      <c r="D22" s="261"/>
      <c r="E22" s="261"/>
      <c r="F22" s="261"/>
      <c r="G22" s="261"/>
      <c r="H22" s="261"/>
      <c r="I22" s="261"/>
      <c r="J22" s="261"/>
      <c r="K22" s="261"/>
      <c r="L22" s="261"/>
      <c r="M22" s="261"/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</row>
    <row r="23" spans="1:24" ht="12.75" customHeight="1">
      <c r="A23" s="168"/>
      <c r="D23" s="261"/>
      <c r="E23" s="261"/>
      <c r="F23" s="261"/>
      <c r="G23" s="261"/>
      <c r="H23" s="261"/>
      <c r="I23" s="261"/>
      <c r="J23" s="261"/>
      <c r="K23" s="261"/>
      <c r="L23" s="261"/>
      <c r="M23" s="261"/>
      <c r="N23" s="261"/>
      <c r="O23" s="261"/>
      <c r="P23" s="261"/>
      <c r="Q23" s="261"/>
      <c r="R23" s="261"/>
      <c r="S23" s="261"/>
      <c r="T23" s="261"/>
      <c r="U23" s="261"/>
      <c r="V23" s="261"/>
      <c r="W23" s="261"/>
      <c r="X23" s="261"/>
    </row>
    <row r="24" spans="1:24" ht="12.75" customHeight="1">
      <c r="A24" s="168"/>
      <c r="D24" s="261"/>
      <c r="E24" s="261"/>
      <c r="F24" s="261"/>
      <c r="G24" s="261"/>
      <c r="H24" s="261"/>
      <c r="I24" s="261"/>
      <c r="J24" s="261"/>
      <c r="K24" s="261"/>
      <c r="L24" s="261"/>
      <c r="M24" s="261"/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</row>
    <row r="25" spans="1:24" ht="12.75" customHeight="1">
      <c r="A25" s="168"/>
      <c r="D25" s="261"/>
      <c r="E25" s="261"/>
      <c r="F25" s="261"/>
      <c r="G25" s="261"/>
      <c r="H25" s="261"/>
      <c r="I25" s="261"/>
      <c r="J25" s="261"/>
      <c r="K25" s="261"/>
      <c r="L25" s="261"/>
      <c r="M25" s="261"/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</row>
    <row r="26" spans="1:24" ht="12.75" customHeight="1">
      <c r="A26" s="168"/>
      <c r="D26" s="261"/>
      <c r="E26" s="261"/>
      <c r="F26" s="261"/>
      <c r="G26" s="261"/>
      <c r="H26" s="261"/>
      <c r="I26" s="261"/>
      <c r="J26" s="261"/>
      <c r="K26" s="261"/>
      <c r="L26" s="261"/>
      <c r="M26" s="261"/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</row>
    <row r="27" spans="1:24" ht="12.75" customHeight="1">
      <c r="A27" s="168"/>
      <c r="D27" s="261"/>
      <c r="E27" s="261"/>
      <c r="F27" s="261"/>
      <c r="G27" s="261"/>
      <c r="H27" s="261"/>
      <c r="I27" s="261"/>
      <c r="J27" s="261"/>
      <c r="K27" s="261"/>
      <c r="L27" s="261"/>
      <c r="M27" s="261"/>
      <c r="N27" s="261"/>
      <c r="O27" s="261"/>
      <c r="P27" s="261"/>
      <c r="Q27" s="261"/>
      <c r="R27" s="261"/>
      <c r="S27" s="261"/>
      <c r="T27" s="261"/>
      <c r="U27" s="261"/>
      <c r="V27" s="261"/>
      <c r="W27" s="261"/>
      <c r="X27" s="261"/>
    </row>
    <row r="28" spans="1:24" ht="12.75" customHeight="1">
      <c r="A28" s="168"/>
      <c r="D28" s="261"/>
      <c r="E28" s="261"/>
      <c r="F28" s="261"/>
      <c r="G28" s="261"/>
      <c r="H28" s="261"/>
      <c r="I28" s="261"/>
      <c r="J28" s="261"/>
      <c r="K28" s="261"/>
      <c r="L28" s="261"/>
      <c r="M28" s="261"/>
      <c r="N28" s="261"/>
      <c r="O28" s="261"/>
      <c r="P28" s="261"/>
      <c r="Q28" s="261"/>
      <c r="R28" s="261"/>
      <c r="S28" s="261"/>
      <c r="T28" s="261"/>
      <c r="U28" s="261"/>
      <c r="V28" s="261"/>
      <c r="W28" s="261"/>
      <c r="X28" s="261"/>
    </row>
    <row r="29" spans="1:24" ht="12.75" customHeight="1">
      <c r="A29" s="168"/>
    </row>
    <row r="30" spans="1:24" ht="12.75" customHeight="1">
      <c r="A30" s="168"/>
      <c r="D30" s="262"/>
      <c r="E30" s="262"/>
      <c r="F30" s="262"/>
      <c r="G30" s="262"/>
      <c r="H30" s="262"/>
      <c r="I30" s="262"/>
      <c r="J30" s="262"/>
      <c r="K30" s="262"/>
      <c r="L30" s="262"/>
      <c r="M30" s="262"/>
      <c r="N30" s="262"/>
      <c r="O30" s="262"/>
      <c r="P30" s="262"/>
      <c r="Q30" s="262"/>
      <c r="R30" s="262"/>
      <c r="S30" s="262"/>
      <c r="T30" s="262"/>
      <c r="U30" s="262"/>
      <c r="V30" s="262"/>
      <c r="W30" s="262"/>
      <c r="X30" s="262"/>
    </row>
    <row r="31" spans="1:24" ht="36.75">
      <c r="A31" s="168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</row>
    <row r="32" spans="1:24">
      <c r="A32" s="259"/>
      <c r="B32" s="259"/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</row>
    <row r="33" spans="1:24">
      <c r="A33" s="259"/>
      <c r="B33" s="259"/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</row>
    <row r="34" spans="1:24">
      <c r="A34" s="259"/>
      <c r="B34" s="259"/>
      <c r="C34" s="259"/>
      <c r="D34" s="259"/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</row>
    <row r="35" spans="1:24">
      <c r="A35" s="259"/>
      <c r="B35" s="259"/>
      <c r="C35" s="259"/>
      <c r="D35" s="259"/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</row>
    <row r="36" spans="1:24">
      <c r="A36" s="259"/>
      <c r="B36" s="259"/>
      <c r="C36" s="259"/>
      <c r="D36" s="259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</row>
    <row r="37" spans="1:24">
      <c r="A37" s="168"/>
    </row>
    <row r="38" spans="1:24">
      <c r="A38" s="168"/>
    </row>
    <row r="39" spans="1:24">
      <c r="A39" s="168"/>
    </row>
    <row r="40" spans="1:24">
      <c r="A40" s="168"/>
    </row>
    <row r="41" spans="1:24" ht="25.5">
      <c r="A41" s="168" t="s">
        <v>137</v>
      </c>
      <c r="D41" s="171"/>
    </row>
    <row r="42" spans="1:24">
      <c r="A42" s="168"/>
    </row>
    <row r="43" spans="1:24" ht="12.75" customHeight="1">
      <c r="A43" s="168"/>
      <c r="D43" s="263"/>
      <c r="E43" s="263"/>
      <c r="F43" s="263"/>
      <c r="G43" s="263"/>
      <c r="H43" s="263"/>
      <c r="I43" s="263"/>
      <c r="J43" s="263"/>
      <c r="K43" s="263"/>
      <c r="L43" s="263"/>
      <c r="M43" s="263"/>
      <c r="N43" s="263"/>
      <c r="O43" s="263"/>
      <c r="P43" s="263"/>
      <c r="Q43" s="263"/>
      <c r="R43" s="263"/>
      <c r="S43" s="263"/>
      <c r="T43" s="263"/>
      <c r="U43" s="263"/>
      <c r="V43" s="263"/>
      <c r="W43" s="263"/>
      <c r="X43" s="263"/>
    </row>
    <row r="44" spans="1:24">
      <c r="A44" s="168"/>
      <c r="D44" s="263"/>
      <c r="E44" s="263"/>
      <c r="F44" s="263"/>
      <c r="G44" s="263"/>
      <c r="H44" s="263"/>
      <c r="I44" s="263"/>
      <c r="J44" s="263"/>
      <c r="K44" s="263"/>
      <c r="L44" s="263"/>
      <c r="M44" s="263"/>
      <c r="N44" s="263"/>
      <c r="O44" s="263"/>
      <c r="P44" s="263"/>
      <c r="Q44" s="263"/>
      <c r="R44" s="263"/>
      <c r="S44" s="263"/>
      <c r="T44" s="263"/>
      <c r="U44" s="263"/>
      <c r="V44" s="263"/>
      <c r="W44" s="263"/>
      <c r="X44" s="263"/>
    </row>
    <row r="45" spans="1:24">
      <c r="A45" s="168"/>
      <c r="D45" s="263"/>
      <c r="E45" s="263"/>
      <c r="F45" s="263"/>
      <c r="G45" s="263"/>
      <c r="H45" s="263"/>
      <c r="I45" s="263"/>
      <c r="J45" s="263"/>
      <c r="K45" s="263"/>
      <c r="L45" s="263"/>
      <c r="M45" s="263"/>
      <c r="N45" s="263"/>
      <c r="O45" s="263"/>
      <c r="P45" s="263"/>
      <c r="Q45" s="263"/>
      <c r="R45" s="263"/>
      <c r="S45" s="263"/>
      <c r="T45" s="263"/>
      <c r="U45" s="263"/>
      <c r="V45" s="263"/>
      <c r="W45" s="263"/>
      <c r="X45" s="263"/>
    </row>
    <row r="46" spans="1:24">
      <c r="A46" s="168"/>
      <c r="D46" s="263"/>
      <c r="E46" s="263"/>
      <c r="F46" s="263"/>
      <c r="G46" s="263"/>
      <c r="H46" s="263"/>
      <c r="I46" s="263"/>
      <c r="J46" s="263"/>
      <c r="K46" s="263"/>
      <c r="L46" s="263"/>
      <c r="M46" s="263"/>
      <c r="N46" s="263"/>
      <c r="O46" s="263"/>
      <c r="P46" s="263"/>
      <c r="Q46" s="263"/>
      <c r="R46" s="263"/>
      <c r="S46" s="263"/>
      <c r="T46" s="263"/>
      <c r="U46" s="263"/>
      <c r="V46" s="263"/>
      <c r="W46" s="263"/>
      <c r="X46" s="263"/>
    </row>
    <row r="47" spans="1:24">
      <c r="A47" s="168"/>
      <c r="D47" s="263"/>
      <c r="E47" s="263"/>
      <c r="F47" s="263"/>
      <c r="G47" s="263"/>
      <c r="H47" s="263"/>
      <c r="I47" s="263"/>
      <c r="J47" s="263"/>
      <c r="K47" s="263"/>
      <c r="L47" s="263"/>
      <c r="M47" s="263"/>
      <c r="N47" s="263"/>
      <c r="O47" s="263"/>
      <c r="P47" s="263"/>
      <c r="Q47" s="263"/>
      <c r="R47" s="263"/>
      <c r="S47" s="263"/>
      <c r="T47" s="263"/>
      <c r="U47" s="263"/>
      <c r="V47" s="263"/>
      <c r="W47" s="263"/>
      <c r="X47" s="263"/>
    </row>
    <row r="48" spans="1:24">
      <c r="A48" s="168"/>
      <c r="D48" s="263"/>
      <c r="E48" s="263"/>
      <c r="F48" s="263"/>
      <c r="G48" s="263"/>
      <c r="H48" s="263"/>
      <c r="I48" s="263"/>
      <c r="J48" s="263"/>
      <c r="K48" s="263"/>
      <c r="L48" s="263"/>
      <c r="M48" s="263"/>
      <c r="N48" s="263"/>
      <c r="O48" s="263"/>
      <c r="P48" s="263"/>
      <c r="Q48" s="263"/>
      <c r="R48" s="263"/>
      <c r="S48" s="263"/>
      <c r="T48" s="263"/>
      <c r="U48" s="263"/>
      <c r="V48" s="263"/>
      <c r="W48" s="263"/>
      <c r="X48" s="263"/>
    </row>
    <row r="49" spans="1:24">
      <c r="A49" s="168"/>
      <c r="D49" s="263"/>
      <c r="E49" s="263"/>
      <c r="F49" s="263"/>
      <c r="G49" s="263"/>
      <c r="H49" s="263"/>
      <c r="I49" s="263"/>
      <c r="J49" s="263"/>
      <c r="K49" s="263"/>
      <c r="L49" s="263"/>
      <c r="M49" s="263"/>
      <c r="N49" s="263"/>
      <c r="O49" s="263"/>
      <c r="P49" s="263"/>
      <c r="Q49" s="263"/>
      <c r="R49" s="263"/>
      <c r="S49" s="263"/>
      <c r="T49" s="263"/>
      <c r="U49" s="263"/>
      <c r="V49" s="263"/>
      <c r="W49" s="263"/>
      <c r="X49" s="263"/>
    </row>
    <row r="50" spans="1:24">
      <c r="A50" s="168"/>
      <c r="D50" s="263"/>
      <c r="E50" s="263"/>
      <c r="F50" s="263"/>
      <c r="G50" s="263"/>
      <c r="H50" s="263"/>
      <c r="I50" s="263"/>
      <c r="J50" s="263"/>
      <c r="K50" s="263"/>
      <c r="L50" s="263"/>
      <c r="M50" s="263"/>
      <c r="N50" s="263"/>
      <c r="O50" s="263"/>
      <c r="P50" s="263"/>
      <c r="Q50" s="263"/>
      <c r="R50" s="263"/>
      <c r="S50" s="263"/>
      <c r="T50" s="263"/>
      <c r="U50" s="263"/>
      <c r="V50" s="263"/>
      <c r="W50" s="263"/>
      <c r="X50" s="263"/>
    </row>
    <row r="51" spans="1:24" ht="12.75" customHeight="1">
      <c r="A51" s="168"/>
    </row>
    <row r="52" spans="1:24" ht="12.75" customHeight="1">
      <c r="A52" s="168"/>
    </row>
    <row r="53" spans="1:24" ht="12.75" customHeight="1">
      <c r="A53" s="168"/>
    </row>
    <row r="54" spans="1:24" ht="22.5">
      <c r="A54" s="168"/>
      <c r="D54" s="260"/>
      <c r="E54" s="260"/>
      <c r="F54" s="260"/>
      <c r="G54" s="260"/>
      <c r="H54" s="260"/>
      <c r="I54" s="260"/>
      <c r="J54" s="260"/>
      <c r="K54" s="260"/>
      <c r="L54" s="260"/>
      <c r="M54" s="260"/>
      <c r="N54" s="260"/>
      <c r="O54" s="260"/>
      <c r="P54" s="260"/>
      <c r="Q54" s="260"/>
      <c r="R54" s="260"/>
      <c r="S54" s="260"/>
      <c r="T54" s="260"/>
      <c r="U54" s="260"/>
      <c r="V54" s="260"/>
      <c r="W54" s="260"/>
      <c r="X54" s="260"/>
    </row>
    <row r="55" spans="1:24" ht="12.75" customHeight="1">
      <c r="A55" s="258"/>
      <c r="B55" s="258"/>
      <c r="C55" s="258"/>
      <c r="D55" s="258"/>
      <c r="E55" s="258"/>
      <c r="F55" s="258"/>
      <c r="G55" s="258"/>
      <c r="H55" s="258"/>
    </row>
    <row r="56" spans="1:24" ht="12.75" customHeight="1">
      <c r="A56" s="258"/>
      <c r="B56" s="258"/>
      <c r="C56" s="258"/>
      <c r="D56" s="258"/>
      <c r="E56" s="258"/>
      <c r="F56" s="258"/>
      <c r="G56" s="258"/>
      <c r="H56" s="258"/>
    </row>
    <row r="57" spans="1:24">
      <c r="A57" s="258"/>
      <c r="B57" s="258"/>
      <c r="C57" s="258"/>
      <c r="D57" s="258"/>
      <c r="E57" s="258"/>
      <c r="F57" s="258"/>
      <c r="G57" s="258"/>
      <c r="H57" s="258"/>
    </row>
    <row r="58" spans="1:24">
      <c r="A58" s="168"/>
    </row>
    <row r="59" spans="1:24">
      <c r="A59" s="168"/>
    </row>
    <row r="60" spans="1:24">
      <c r="A60" s="172"/>
      <c r="B60" s="173"/>
      <c r="C60" s="173"/>
      <c r="D60" s="173"/>
      <c r="E60" s="173"/>
      <c r="F60" s="173"/>
      <c r="G60" s="173"/>
      <c r="H60" s="173"/>
      <c r="I60" s="173"/>
      <c r="J60" s="173"/>
      <c r="K60" s="173"/>
      <c r="L60" s="173"/>
      <c r="M60" s="173"/>
      <c r="N60" s="173"/>
      <c r="O60" s="173"/>
      <c r="P60" s="173"/>
      <c r="Q60" s="173"/>
      <c r="R60" s="173"/>
      <c r="S60" s="173"/>
      <c r="T60" s="173"/>
      <c r="U60" s="173"/>
      <c r="V60" s="173"/>
      <c r="W60" s="173"/>
      <c r="X60" s="173"/>
    </row>
  </sheetData>
  <mergeCells count="6">
    <mergeCell ref="A55:H57"/>
    <mergeCell ref="A32:P36"/>
    <mergeCell ref="D54:X54"/>
    <mergeCell ref="D21:X28"/>
    <mergeCell ref="D30:X30"/>
    <mergeCell ref="D43:X50"/>
  </mergeCells>
  <printOptions horizontalCentered="1" verticalCentered="1"/>
  <pageMargins left="0" right="0" top="0" bottom="0" header="0" footer="0"/>
  <pageSetup paperSize="9" scale="59" orientation="landscape" r:id="rId1"/>
  <headerFooter scaleWithDoc="0" alignWithMargins="0">
    <oddHeader>&amp;C&amp;"UniCredit"&amp;10&amp;K000000UniCredit - Public&amp;1#</oddHeader>
    <oddFooter>&amp;R&amp;"UniCredit,Normale"&amp;6&amp;K03-049&amp;P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>
    <tabColor rgb="FF00B050"/>
    <pageSetUpPr fitToPage="1"/>
  </sheetPr>
  <dimension ref="A1:J40"/>
  <sheetViews>
    <sheetView showGridLines="0" zoomScale="80" zoomScaleNormal="80" zoomScaleSheetLayoutView="85" workbookViewId="0">
      <pane xSplit="2" ySplit="9" topLeftCell="C10" activePane="bottomRight" state="frozen"/>
      <selection activeCell="P63" sqref="P63"/>
      <selection pane="topRight" activeCell="P63" sqref="P63"/>
      <selection pane="bottomLeft" activeCell="P63" sqref="P63"/>
      <selection pane="bottomRight" activeCell="N23" sqref="N23"/>
    </sheetView>
  </sheetViews>
  <sheetFormatPr defaultColWidth="9.140625" defaultRowHeight="12.75"/>
  <cols>
    <col min="1" max="1" width="8.140625" style="17" customWidth="1"/>
    <col min="2" max="2" width="50.7109375" style="17" customWidth="1"/>
    <col min="3" max="10" width="12.7109375" style="17" customWidth="1"/>
    <col min="11" max="16384" width="9.140625" style="17"/>
  </cols>
  <sheetData>
    <row r="1" spans="1:10" ht="15" customHeight="1">
      <c r="A1" s="16"/>
      <c r="B1" s="16"/>
      <c r="C1" s="16"/>
      <c r="D1" s="16"/>
      <c r="E1" s="16"/>
      <c r="F1" s="16"/>
      <c r="G1" s="16"/>
      <c r="H1" s="16"/>
      <c r="I1" s="16"/>
      <c r="J1" s="16"/>
    </row>
    <row r="2" spans="1:10" ht="30.75" customHeight="1">
      <c r="A2" s="224"/>
      <c r="B2" s="235" t="s">
        <v>188</v>
      </c>
      <c r="C2" s="277" t="s">
        <v>11</v>
      </c>
      <c r="D2" s="277"/>
      <c r="E2" s="277"/>
      <c r="F2" s="277"/>
      <c r="G2" s="277"/>
      <c r="H2" s="277"/>
      <c r="I2" s="277"/>
      <c r="J2" s="277"/>
    </row>
    <row r="3" spans="1:10" ht="13.5" customHeight="1">
      <c r="A3" s="28"/>
      <c r="B3" s="28"/>
      <c r="C3" s="28"/>
      <c r="D3" s="28"/>
      <c r="E3" s="28"/>
      <c r="F3" s="28"/>
      <c r="G3" s="28"/>
      <c r="H3" s="28"/>
      <c r="I3" s="28"/>
      <c r="J3" s="28"/>
    </row>
    <row r="4" spans="1:10" ht="18" customHeight="1">
      <c r="A4" s="28"/>
      <c r="B4" s="126" t="s">
        <v>16</v>
      </c>
      <c r="C4" s="28"/>
      <c r="D4" s="28"/>
      <c r="E4" s="28"/>
      <c r="F4" s="28"/>
      <c r="G4" s="28"/>
      <c r="H4" s="28"/>
      <c r="I4" s="28"/>
      <c r="J4" s="28"/>
    </row>
    <row r="5" spans="1:10" ht="13.5" customHeight="1">
      <c r="A5" s="28"/>
      <c r="B5" s="127"/>
      <c r="C5" s="273" t="s">
        <v>67</v>
      </c>
      <c r="D5" s="273"/>
      <c r="E5" s="273"/>
      <c r="F5" s="273"/>
      <c r="G5" s="273"/>
      <c r="H5" s="273"/>
      <c r="I5" s="29"/>
      <c r="J5" s="29"/>
    </row>
    <row r="6" spans="1:10" ht="7.5" customHeight="1">
      <c r="A6" s="28"/>
      <c r="B6" s="127"/>
      <c r="C6" s="250"/>
      <c r="D6" s="250"/>
      <c r="E6" s="250"/>
      <c r="F6" s="250"/>
      <c r="G6" s="250"/>
      <c r="H6" s="250"/>
      <c r="I6" s="28"/>
      <c r="J6" s="28"/>
    </row>
    <row r="7" spans="1:10" s="251" customFormat="1" ht="15.75" customHeight="1">
      <c r="A7" s="127"/>
      <c r="B7" s="128"/>
      <c r="C7" s="98" t="s">
        <v>138</v>
      </c>
      <c r="D7" s="98" t="s">
        <v>139</v>
      </c>
      <c r="E7" s="98" t="s">
        <v>140</v>
      </c>
      <c r="F7" s="98" t="s">
        <v>141</v>
      </c>
      <c r="G7" s="98" t="s">
        <v>138</v>
      </c>
      <c r="H7" s="98" t="s">
        <v>139</v>
      </c>
      <c r="I7" s="98" t="s">
        <v>15</v>
      </c>
      <c r="J7" s="98"/>
    </row>
    <row r="8" spans="1:10" ht="18">
      <c r="A8" s="28"/>
      <c r="B8" s="41" t="s">
        <v>165</v>
      </c>
      <c r="C8" s="98" t="s">
        <v>195</v>
      </c>
      <c r="D8" s="98" t="s">
        <v>195</v>
      </c>
      <c r="E8" s="98" t="s">
        <v>195</v>
      </c>
      <c r="F8" s="98" t="s">
        <v>195</v>
      </c>
      <c r="G8" s="98" t="s">
        <v>193</v>
      </c>
      <c r="H8" s="98" t="s">
        <v>193</v>
      </c>
      <c r="I8" s="98" t="s">
        <v>0</v>
      </c>
      <c r="J8" s="98" t="s">
        <v>2</v>
      </c>
    </row>
    <row r="9" spans="1:10" s="192" customFormat="1" ht="18">
      <c r="A9" s="129"/>
      <c r="B9" s="146"/>
      <c r="C9" s="146"/>
      <c r="D9" s="146"/>
      <c r="E9" s="146"/>
      <c r="F9" s="146"/>
      <c r="G9" s="146"/>
      <c r="H9" s="146"/>
      <c r="I9" s="146"/>
      <c r="J9" s="146"/>
    </row>
    <row r="10" spans="1:10" ht="18">
      <c r="A10" s="28"/>
      <c r="B10" s="41" t="s">
        <v>154</v>
      </c>
      <c r="C10" s="101">
        <v>48529.10632693096</v>
      </c>
      <c r="D10" s="101">
        <v>48571.699779615657</v>
      </c>
      <c r="E10" s="101">
        <v>48465.584609055797</v>
      </c>
      <c r="F10" s="101">
        <v>49323.63899454171</v>
      </c>
      <c r="G10" s="101">
        <v>50180.712085166764</v>
      </c>
      <c r="H10" s="101">
        <v>50854.506852293438</v>
      </c>
      <c r="I10" s="130">
        <v>1.342736559782387</v>
      </c>
      <c r="J10" s="130">
        <v>4.6998706716782745</v>
      </c>
    </row>
    <row r="11" spans="1:10" ht="18">
      <c r="A11" s="28"/>
      <c r="B11" s="41" t="s">
        <v>135</v>
      </c>
      <c r="C11" s="101">
        <v>48529.10632693096</v>
      </c>
      <c r="D11" s="101">
        <v>50976.122578883376</v>
      </c>
      <c r="E11" s="101">
        <v>50958.646333462428</v>
      </c>
      <c r="F11" s="101">
        <v>51971.494842246844</v>
      </c>
      <c r="G11" s="101">
        <v>52100.867946422884</v>
      </c>
      <c r="H11" s="101">
        <v>52788.68206566303</v>
      </c>
      <c r="I11" s="130">
        <v>1.3201586582923142</v>
      </c>
      <c r="J11" s="130">
        <v>3.5557029351826364</v>
      </c>
    </row>
    <row r="12" spans="1:10" ht="18">
      <c r="A12" s="28"/>
      <c r="B12" s="41" t="s">
        <v>80</v>
      </c>
      <c r="C12" s="101">
        <v>55880.265930022746</v>
      </c>
      <c r="D12" s="101">
        <v>58315.030000952094</v>
      </c>
      <c r="E12" s="101">
        <v>58298.757900695142</v>
      </c>
      <c r="F12" s="101">
        <v>59321.170273627147</v>
      </c>
      <c r="G12" s="101">
        <v>59187.532400376884</v>
      </c>
      <c r="H12" s="101">
        <v>58888.252272597165</v>
      </c>
      <c r="I12" s="130">
        <v>-0.50564724637482961</v>
      </c>
      <c r="J12" s="130">
        <v>0.98297518090226799</v>
      </c>
    </row>
    <row r="13" spans="1:10" ht="18">
      <c r="A13" s="28"/>
      <c r="B13" s="41" t="s">
        <v>81</v>
      </c>
      <c r="C13" s="101">
        <v>65002.834966110007</v>
      </c>
      <c r="D13" s="101">
        <v>68169.335595420533</v>
      </c>
      <c r="E13" s="101">
        <v>66806.340941983857</v>
      </c>
      <c r="F13" s="101">
        <v>67464.152344979884</v>
      </c>
      <c r="G13" s="101">
        <v>68009.997555738417</v>
      </c>
      <c r="H13" s="101">
        <v>67417.307072376221</v>
      </c>
      <c r="I13" s="130">
        <v>-0.871475525162968</v>
      </c>
      <c r="J13" s="130">
        <v>-1.1031771345220931</v>
      </c>
    </row>
    <row r="14" spans="1:10" ht="18">
      <c r="A14" s="28"/>
      <c r="B14" s="131" t="s">
        <v>83</v>
      </c>
      <c r="C14" s="101">
        <v>360970.054</v>
      </c>
      <c r="D14" s="101">
        <v>350670.11450000003</v>
      </c>
      <c r="E14" s="101">
        <v>336395.9425</v>
      </c>
      <c r="F14" s="101">
        <v>325664.80200000003</v>
      </c>
      <c r="G14" s="101">
        <v>314906.52600000001</v>
      </c>
      <c r="H14" s="101">
        <v>327713.91700000002</v>
      </c>
      <c r="I14" s="130">
        <v>4.0670452793347245</v>
      </c>
      <c r="J14" s="130">
        <v>-6.5463797885177311</v>
      </c>
    </row>
    <row r="15" spans="1:10" ht="18">
      <c r="A15" s="28"/>
      <c r="B15" s="132" t="s">
        <v>63</v>
      </c>
      <c r="C15" s="101">
        <v>313779.60399999999</v>
      </c>
      <c r="D15" s="101">
        <v>302195.25199999998</v>
      </c>
      <c r="E15" s="101">
        <v>291341.33</v>
      </c>
      <c r="F15" s="101">
        <v>283577.50199999998</v>
      </c>
      <c r="G15" s="101">
        <v>273405.72600000002</v>
      </c>
      <c r="H15" s="101">
        <v>286590.16700000002</v>
      </c>
      <c r="I15" s="130">
        <v>4.8222987838959952</v>
      </c>
      <c r="J15" s="130">
        <v>-5.1639080682842735</v>
      </c>
    </row>
    <row r="16" spans="1:10" s="251" customFormat="1" ht="18">
      <c r="A16" s="127"/>
      <c r="B16" s="132" t="s">
        <v>64</v>
      </c>
      <c r="C16" s="101">
        <v>14619.2875</v>
      </c>
      <c r="D16" s="101">
        <v>15588.8</v>
      </c>
      <c r="E16" s="101">
        <v>12561.65</v>
      </c>
      <c r="F16" s="101">
        <v>11216.7125</v>
      </c>
      <c r="G16" s="101">
        <v>10657.362499999999</v>
      </c>
      <c r="H16" s="101">
        <v>9715.4375</v>
      </c>
      <c r="I16" s="130">
        <v>-8.8382561820525503</v>
      </c>
      <c r="J16" s="130">
        <v>-37.676809632556704</v>
      </c>
    </row>
    <row r="17" spans="1:10" ht="18">
      <c r="A17" s="28"/>
      <c r="B17" s="132" t="s">
        <v>65</v>
      </c>
      <c r="C17" s="101">
        <v>32571.162499999999</v>
      </c>
      <c r="D17" s="101">
        <v>32886.0625</v>
      </c>
      <c r="E17" s="101">
        <v>32492.962500000001</v>
      </c>
      <c r="F17" s="101">
        <v>30870.587500000001</v>
      </c>
      <c r="G17" s="101">
        <v>30843.4375</v>
      </c>
      <c r="H17" s="101">
        <v>31408.3125</v>
      </c>
      <c r="I17" s="130">
        <v>1.8314268634940678</v>
      </c>
      <c r="J17" s="130">
        <v>-4.4935449478027305</v>
      </c>
    </row>
    <row r="18" spans="1:10" ht="9" customHeight="1">
      <c r="A18" s="28"/>
      <c r="B18" s="40"/>
      <c r="C18" s="30"/>
      <c r="D18" s="30"/>
      <c r="E18" s="30"/>
      <c r="F18" s="30"/>
      <c r="G18" s="30"/>
      <c r="H18" s="30"/>
      <c r="I18" s="30"/>
      <c r="J18" s="30"/>
    </row>
    <row r="19" spans="1:10" ht="20.25" customHeight="1">
      <c r="A19" s="28"/>
      <c r="B19" s="126" t="s">
        <v>66</v>
      </c>
      <c r="C19" s="31"/>
      <c r="D19" s="28"/>
      <c r="E19" s="28"/>
      <c r="F19" s="28"/>
      <c r="G19" s="28"/>
      <c r="H19" s="28"/>
      <c r="I19" s="28"/>
      <c r="J19" s="28"/>
    </row>
    <row r="20" spans="1:10" s="251" customFormat="1" ht="14.25" customHeight="1">
      <c r="A20" s="127"/>
      <c r="B20" s="41"/>
      <c r="C20" s="98" t="s">
        <v>138</v>
      </c>
      <c r="D20" s="98" t="s">
        <v>139</v>
      </c>
      <c r="E20" s="98" t="s">
        <v>140</v>
      </c>
      <c r="F20" s="98" t="s">
        <v>141</v>
      </c>
      <c r="G20" s="98" t="s">
        <v>138</v>
      </c>
      <c r="H20" s="98" t="s">
        <v>139</v>
      </c>
      <c r="I20" s="98" t="s">
        <v>13</v>
      </c>
      <c r="J20" s="98"/>
    </row>
    <row r="21" spans="1:10" ht="15" customHeight="1">
      <c r="A21" s="28"/>
      <c r="B21" s="41"/>
      <c r="C21" s="98" t="s">
        <v>195</v>
      </c>
      <c r="D21" s="98" t="s">
        <v>195</v>
      </c>
      <c r="E21" s="98" t="s">
        <v>195</v>
      </c>
      <c r="F21" s="98" t="s">
        <v>195</v>
      </c>
      <c r="G21" s="98" t="s">
        <v>193</v>
      </c>
      <c r="H21" s="98" t="s">
        <v>193</v>
      </c>
      <c r="I21" s="98" t="s">
        <v>0</v>
      </c>
      <c r="J21" s="98" t="s">
        <v>2</v>
      </c>
    </row>
    <row r="22" spans="1:10" s="192" customFormat="1" ht="18">
      <c r="A22" s="129"/>
      <c r="B22" s="147"/>
      <c r="C22" s="146"/>
      <c r="D22" s="146"/>
      <c r="E22" s="146"/>
      <c r="F22" s="146"/>
      <c r="G22" s="146"/>
      <c r="H22" s="146"/>
      <c r="I22" s="146"/>
      <c r="J22" s="146"/>
    </row>
    <row r="23" spans="1:10" s="252" customFormat="1" ht="18">
      <c r="A23" s="133"/>
      <c r="B23" s="41" t="s">
        <v>192</v>
      </c>
      <c r="C23" s="196">
        <v>0.13444080983557749</v>
      </c>
      <c r="D23" s="196">
        <v>0.138504556294896</v>
      </c>
      <c r="E23" s="196">
        <v>0.14408796010074673</v>
      </c>
      <c r="F23" s="196">
        <v>0.15139863251452365</v>
      </c>
      <c r="G23" s="196">
        <v>0.1591981263265812</v>
      </c>
      <c r="H23" s="196">
        <v>0.15503360918078091</v>
      </c>
      <c r="I23" s="134">
        <v>-41.645171458002949</v>
      </c>
      <c r="J23" s="134">
        <v>165.29052885884909</v>
      </c>
    </row>
    <row r="24" spans="1:10" s="252" customFormat="1" ht="18">
      <c r="A24" s="133"/>
      <c r="B24" s="41" t="s">
        <v>91</v>
      </c>
      <c r="C24" s="196">
        <v>0.13444080983557749</v>
      </c>
      <c r="D24" s="196">
        <v>0.14536773711065071</v>
      </c>
      <c r="E24" s="196">
        <v>0.1514841256078242</v>
      </c>
      <c r="F24" s="196">
        <v>0.15958582751625455</v>
      </c>
      <c r="G24" s="196">
        <v>0.16544862438712468</v>
      </c>
      <c r="H24" s="196">
        <v>0.16108164880591541</v>
      </c>
      <c r="I24" s="134">
        <v>-43.669755812092703</v>
      </c>
      <c r="J24" s="134">
        <v>157.13911695264704</v>
      </c>
    </row>
    <row r="25" spans="1:10" s="252" customFormat="1" ht="18">
      <c r="A25" s="133"/>
      <c r="B25" s="41" t="s">
        <v>92</v>
      </c>
      <c r="C25" s="196">
        <v>0.15480582219769043</v>
      </c>
      <c r="D25" s="196">
        <v>0.16629597391720261</v>
      </c>
      <c r="E25" s="196">
        <v>0.17330398273962519</v>
      </c>
      <c r="F25" s="196">
        <v>0.18215404571457497</v>
      </c>
      <c r="G25" s="196">
        <v>0.18795264268112938</v>
      </c>
      <c r="H25" s="196">
        <v>0.17969413897413436</v>
      </c>
      <c r="I25" s="134">
        <v>-82.585037069950189</v>
      </c>
      <c r="J25" s="134">
        <v>133.98165056931754</v>
      </c>
    </row>
    <row r="26" spans="1:10" s="252" customFormat="1" ht="18">
      <c r="A26" s="133"/>
      <c r="B26" s="41" t="s">
        <v>82</v>
      </c>
      <c r="C26" s="196">
        <v>0.18007819298338376</v>
      </c>
      <c r="D26" s="196">
        <v>0.19439732868085635</v>
      </c>
      <c r="E26" s="196">
        <v>0.19859436760605556</v>
      </c>
      <c r="F26" s="196">
        <v>0.20715822418300925</v>
      </c>
      <c r="G26" s="196">
        <v>0.21596877333674397</v>
      </c>
      <c r="H26" s="196">
        <v>0.20572006264079221</v>
      </c>
      <c r="I26" s="134">
        <v>-102.48710695951763</v>
      </c>
      <c r="J26" s="134">
        <v>113.22733959935854</v>
      </c>
    </row>
    <row r="27" spans="1:10" s="251" customFormat="1" ht="18">
      <c r="A27" s="127"/>
      <c r="B27" s="41" t="s">
        <v>156</v>
      </c>
      <c r="C27" s="197">
        <v>4.3628463830577502E-2</v>
      </c>
      <c r="D27" s="197">
        <v>4.8068168489896007E-2</v>
      </c>
      <c r="E27" s="197">
        <v>5.3819880100746759E-2</v>
      </c>
      <c r="F27" s="197">
        <v>6.1134447514523682E-2</v>
      </c>
      <c r="G27" s="197">
        <v>6.8887330326581231E-2</v>
      </c>
      <c r="H27" s="197">
        <v>6.4722813180780936E-2</v>
      </c>
      <c r="I27" s="134">
        <v>-41.645171458002949</v>
      </c>
      <c r="J27" s="134">
        <v>166.54644690884928</v>
      </c>
    </row>
    <row r="28" spans="1:10" ht="18">
      <c r="A28" s="28"/>
      <c r="B28" s="41" t="s">
        <v>155</v>
      </c>
      <c r="C28" s="197">
        <v>4.3628463830577502E-2</v>
      </c>
      <c r="D28" s="197">
        <v>5.4931349305650717E-2</v>
      </c>
      <c r="E28" s="197">
        <v>6.1216045607824232E-2</v>
      </c>
      <c r="F28" s="197">
        <v>6.9321642516254584E-2</v>
      </c>
      <c r="G28" s="197">
        <v>7.5137828387124711E-2</v>
      </c>
      <c r="H28" s="197">
        <v>7.0770852805915441E-2</v>
      </c>
      <c r="I28" s="134">
        <v>-43.669755812092703</v>
      </c>
      <c r="J28" s="134">
        <v>158.39503500264723</v>
      </c>
    </row>
    <row r="29" spans="1:10" ht="8.25" customHeight="1">
      <c r="A29" s="28"/>
      <c r="B29" s="41"/>
      <c r="C29" s="122"/>
      <c r="D29" s="122"/>
      <c r="E29" s="122"/>
      <c r="F29" s="122"/>
      <c r="G29" s="122"/>
      <c r="H29" s="122"/>
      <c r="I29" s="134"/>
      <c r="J29" s="134"/>
    </row>
    <row r="30" spans="1:10" ht="8.25" customHeight="1">
      <c r="A30" s="28"/>
      <c r="B30" s="41"/>
      <c r="C30" s="122"/>
      <c r="D30" s="122"/>
      <c r="E30" s="122"/>
      <c r="F30" s="122"/>
      <c r="G30" s="122"/>
      <c r="H30" s="122"/>
      <c r="I30" s="134"/>
      <c r="J30" s="134"/>
    </row>
    <row r="31" spans="1:10" ht="8.25" customHeight="1">
      <c r="A31" s="28"/>
      <c r="I31" s="135"/>
      <c r="J31" s="135"/>
    </row>
    <row r="32" spans="1:10" s="251" customFormat="1" ht="25.9" customHeight="1">
      <c r="A32" s="127"/>
      <c r="B32" s="274" t="s">
        <v>157</v>
      </c>
      <c r="C32" s="275"/>
      <c r="D32" s="275"/>
      <c r="E32" s="275"/>
      <c r="F32" s="275"/>
      <c r="G32" s="275"/>
      <c r="H32" s="275"/>
      <c r="I32" s="136"/>
      <c r="J32" s="136"/>
    </row>
    <row r="33" spans="1:10" ht="96.75" customHeight="1">
      <c r="A33" s="28"/>
      <c r="B33" s="276" t="s">
        <v>166</v>
      </c>
      <c r="C33" s="276"/>
      <c r="D33" s="276"/>
      <c r="E33" s="276"/>
      <c r="F33" s="276"/>
      <c r="G33" s="276"/>
      <c r="H33" s="276"/>
      <c r="I33" s="136"/>
      <c r="J33" s="136"/>
    </row>
    <row r="34" spans="1:10" s="251" customFormat="1" ht="6" customHeight="1">
      <c r="A34" s="126"/>
      <c r="B34" s="41"/>
      <c r="C34" s="137"/>
      <c r="D34" s="137"/>
      <c r="E34" s="137"/>
      <c r="F34" s="137"/>
      <c r="G34" s="137"/>
      <c r="H34" s="137"/>
      <c r="I34" s="18"/>
      <c r="J34" s="18"/>
    </row>
    <row r="35" spans="1:10" ht="19.5" customHeight="1">
      <c r="A35" s="16"/>
      <c r="B35" s="40"/>
      <c r="C35" s="138"/>
      <c r="D35" s="138"/>
      <c r="E35" s="138"/>
      <c r="F35" s="138"/>
      <c r="G35" s="138"/>
      <c r="H35" s="138"/>
      <c r="I35" s="59"/>
      <c r="J35" s="59"/>
    </row>
    <row r="36" spans="1:10" ht="19.5" customHeight="1">
      <c r="A36" s="139"/>
      <c r="B36" s="40"/>
      <c r="C36" s="138"/>
      <c r="D36" s="138"/>
      <c r="E36" s="138"/>
      <c r="F36" s="138"/>
      <c r="G36" s="138"/>
      <c r="H36" s="138"/>
      <c r="I36" s="59"/>
      <c r="J36" s="59"/>
    </row>
    <row r="37" spans="1:10" s="251" customFormat="1" ht="18" customHeight="1">
      <c r="A37" s="140"/>
      <c r="B37" s="41"/>
      <c r="C37" s="137"/>
      <c r="D37" s="137"/>
      <c r="E37" s="137"/>
      <c r="F37" s="137"/>
      <c r="G37" s="141"/>
      <c r="H37" s="137"/>
      <c r="I37" s="18"/>
      <c r="J37" s="18"/>
    </row>
    <row r="38" spans="1:10" s="251" customFormat="1" ht="18" customHeight="1">
      <c r="A38" s="140"/>
      <c r="B38" s="142"/>
      <c r="C38" s="142"/>
      <c r="D38" s="142"/>
      <c r="E38" s="142"/>
      <c r="F38" s="142"/>
      <c r="G38" s="142"/>
      <c r="H38" s="142"/>
      <c r="I38" s="18"/>
      <c r="J38" s="18"/>
    </row>
    <row r="39" spans="1:10" ht="19.5" customHeight="1">
      <c r="A39" s="143"/>
      <c r="B39" s="41"/>
      <c r="C39" s="144"/>
      <c r="D39" s="144"/>
      <c r="E39" s="144"/>
      <c r="F39" s="144"/>
      <c r="G39" s="144"/>
      <c r="H39" s="144"/>
      <c r="I39" s="18"/>
      <c r="J39" s="145"/>
    </row>
    <row r="40" spans="1:10" ht="19.5" customHeight="1">
      <c r="A40" s="143"/>
      <c r="B40" s="41"/>
      <c r="C40" s="144"/>
      <c r="D40" s="144"/>
      <c r="E40" s="144"/>
      <c r="F40" s="144"/>
      <c r="G40" s="144"/>
      <c r="H40" s="144"/>
      <c r="I40" s="18"/>
      <c r="J40" s="145"/>
    </row>
  </sheetData>
  <mergeCells count="4">
    <mergeCell ref="C5:H5"/>
    <mergeCell ref="B32:H32"/>
    <mergeCell ref="B33:H33"/>
    <mergeCell ref="C2:J2"/>
  </mergeCells>
  <hyperlinks>
    <hyperlink ref="B2" location="Index!A1" display="Back" xr:uid="{8643169A-96DF-4823-ADE9-6978981DC198}"/>
  </hyperlinks>
  <printOptions horizontalCentered="1" verticalCentered="1"/>
  <pageMargins left="0" right="0" top="0" bottom="0" header="0" footer="0"/>
  <pageSetup paperSize="9" scale="82" orientation="landscape" r:id="rId1"/>
  <headerFooter scaleWithDoc="0" alignWithMargins="0">
    <oddHeader>&amp;C&amp;"UniCredit"&amp;10&amp;K000000UniCredit - Public&amp;1#</oddHeader>
    <oddFooter>&amp;R&amp;"UniCredit,Normale"&amp;6&amp;K03-049&amp;P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>
    <tabColor rgb="FF00B050"/>
    <pageSetUpPr fitToPage="1"/>
  </sheetPr>
  <dimension ref="A1:K43"/>
  <sheetViews>
    <sheetView showGridLines="0" zoomScale="80" zoomScaleNormal="80" zoomScaleSheetLayoutView="50" workbookViewId="0">
      <selection activeCell="B2" sqref="B2"/>
    </sheetView>
  </sheetViews>
  <sheetFormatPr defaultColWidth="9.140625" defaultRowHeight="12.75"/>
  <cols>
    <col min="1" max="1" width="1" style="3" customWidth="1"/>
    <col min="2" max="2" width="50.7109375" style="3" customWidth="1"/>
    <col min="3" max="4" width="12.7109375" style="3" customWidth="1"/>
    <col min="5" max="5" width="12.7109375" style="12" customWidth="1"/>
    <col min="6" max="10" width="12.7109375" style="3" customWidth="1"/>
    <col min="11" max="11" width="12.7109375" style="36" customWidth="1"/>
    <col min="12" max="16384" width="9.140625" style="3"/>
  </cols>
  <sheetData>
    <row r="1" spans="1:11" ht="15" customHeight="1">
      <c r="A1" s="2"/>
      <c r="B1" s="2"/>
      <c r="C1" s="2"/>
      <c r="D1" s="2"/>
      <c r="E1" s="9"/>
      <c r="F1" s="2"/>
      <c r="G1" s="2"/>
      <c r="H1" s="2"/>
      <c r="I1" s="2"/>
      <c r="J1" s="2"/>
      <c r="K1" s="2"/>
    </row>
    <row r="2" spans="1:11" ht="30.75" customHeight="1">
      <c r="A2" s="211"/>
      <c r="B2" s="235" t="s">
        <v>188</v>
      </c>
      <c r="C2" s="271" t="s">
        <v>183</v>
      </c>
      <c r="D2" s="271"/>
      <c r="E2" s="271"/>
      <c r="F2" s="271"/>
      <c r="G2" s="271"/>
      <c r="H2" s="271"/>
      <c r="I2" s="271"/>
      <c r="J2" s="271"/>
      <c r="K2" s="271"/>
    </row>
    <row r="3" spans="1:11" ht="12.75" customHeight="1">
      <c r="A3" s="2"/>
      <c r="B3" s="2"/>
      <c r="C3" s="2"/>
      <c r="D3" s="2"/>
      <c r="E3" s="9"/>
      <c r="F3" s="2"/>
      <c r="G3" s="2"/>
      <c r="H3" s="2"/>
      <c r="I3" s="2"/>
      <c r="J3" s="2"/>
      <c r="K3" s="2"/>
    </row>
    <row r="4" spans="1:11" ht="12.75" customHeight="1">
      <c r="A4" s="2"/>
      <c r="B4" s="79" t="s">
        <v>7</v>
      </c>
      <c r="C4" s="2"/>
      <c r="D4" s="2"/>
      <c r="E4" s="9"/>
      <c r="F4" s="2"/>
      <c r="G4" s="2"/>
      <c r="H4" s="2"/>
      <c r="I4" s="2"/>
      <c r="J4" s="2"/>
      <c r="K4" s="2"/>
    </row>
    <row r="5" spans="1:11" s="5" customFormat="1" ht="15" customHeight="1">
      <c r="A5" s="2"/>
      <c r="B5" s="2"/>
      <c r="C5" s="98" t="s">
        <v>194</v>
      </c>
      <c r="D5" s="98"/>
      <c r="E5" s="98" t="s">
        <v>2</v>
      </c>
      <c r="F5" s="98" t="s">
        <v>138</v>
      </c>
      <c r="G5" s="98" t="s">
        <v>139</v>
      </c>
      <c r="H5" s="98" t="s">
        <v>140</v>
      </c>
      <c r="I5" s="98" t="s">
        <v>141</v>
      </c>
      <c r="J5" s="98" t="s">
        <v>138</v>
      </c>
      <c r="K5" s="98" t="s">
        <v>139</v>
      </c>
    </row>
    <row r="6" spans="1:11" s="7" customFormat="1" ht="15" customHeight="1">
      <c r="A6" s="79"/>
      <c r="B6" s="81" t="s">
        <v>4</v>
      </c>
      <c r="C6" s="98" t="s">
        <v>193</v>
      </c>
      <c r="D6" s="98" t="s">
        <v>195</v>
      </c>
      <c r="E6" s="98" t="s">
        <v>5</v>
      </c>
      <c r="F6" s="98" t="s">
        <v>195</v>
      </c>
      <c r="G6" s="98" t="s">
        <v>195</v>
      </c>
      <c r="H6" s="98" t="s">
        <v>195</v>
      </c>
      <c r="I6" s="98" t="s">
        <v>195</v>
      </c>
      <c r="J6" s="98" t="s">
        <v>193</v>
      </c>
      <c r="K6" s="98" t="s">
        <v>193</v>
      </c>
    </row>
    <row r="7" spans="1:11" s="5" customFormat="1" ht="6" customHeight="1">
      <c r="A7" s="72"/>
      <c r="B7" s="73"/>
      <c r="C7" s="74"/>
      <c r="D7" s="74"/>
      <c r="E7" s="156"/>
      <c r="F7" s="72"/>
      <c r="G7" s="72"/>
      <c r="H7" s="72"/>
      <c r="I7" s="72"/>
      <c r="J7" s="72"/>
      <c r="K7" s="72"/>
    </row>
    <row r="8" spans="1:11" s="5" customFormat="1" ht="16.5" customHeight="1">
      <c r="A8" s="2"/>
      <c r="B8" s="23" t="s">
        <v>17</v>
      </c>
      <c r="C8" s="212">
        <v>1814.982</v>
      </c>
      <c r="D8" s="212">
        <v>2097.413</v>
      </c>
      <c r="E8" s="213">
        <v>-0.13465683677940399</v>
      </c>
      <c r="F8" s="212">
        <v>1040.434</v>
      </c>
      <c r="G8" s="212">
        <v>1056.979</v>
      </c>
      <c r="H8" s="212">
        <v>984.74300000000005</v>
      </c>
      <c r="I8" s="212">
        <v>996.56700000000001</v>
      </c>
      <c r="J8" s="212">
        <v>910.34799999999996</v>
      </c>
      <c r="K8" s="212">
        <v>904.63400000000001</v>
      </c>
    </row>
    <row r="9" spans="1:11" s="5" customFormat="1" ht="16.5" customHeight="1">
      <c r="A9" s="2"/>
      <c r="B9" s="23" t="s">
        <v>18</v>
      </c>
      <c r="C9" s="212">
        <v>72.287000000000006</v>
      </c>
      <c r="D9" s="212">
        <v>49.850999999999999</v>
      </c>
      <c r="E9" s="213">
        <v>0.45006118232332359</v>
      </c>
      <c r="F9" s="212">
        <v>23.013999999999999</v>
      </c>
      <c r="G9" s="212">
        <v>26.837</v>
      </c>
      <c r="H9" s="212">
        <v>47.927999999999997</v>
      </c>
      <c r="I9" s="212">
        <v>48.71</v>
      </c>
      <c r="J9" s="212">
        <v>36.905999999999999</v>
      </c>
      <c r="K9" s="212">
        <v>35.381</v>
      </c>
    </row>
    <row r="10" spans="1:11" s="5" customFormat="1" ht="16.5" customHeight="1">
      <c r="A10" s="2"/>
      <c r="B10" s="23" t="s">
        <v>19</v>
      </c>
      <c r="C10" s="212">
        <v>2131.8679999999999</v>
      </c>
      <c r="D10" s="212">
        <v>1830.394</v>
      </c>
      <c r="E10" s="213">
        <v>0.16470442975665356</v>
      </c>
      <c r="F10" s="212">
        <v>1000.599</v>
      </c>
      <c r="G10" s="212">
        <v>829.79499999999996</v>
      </c>
      <c r="H10" s="212">
        <v>908.48800000000006</v>
      </c>
      <c r="I10" s="212">
        <v>937.52700000000004</v>
      </c>
      <c r="J10" s="212">
        <v>1067.92</v>
      </c>
      <c r="K10" s="212">
        <v>1063.9480000000001</v>
      </c>
    </row>
    <row r="11" spans="1:11" s="5" customFormat="1" ht="16.5" customHeight="1">
      <c r="A11" s="2"/>
      <c r="B11" s="23" t="s">
        <v>20</v>
      </c>
      <c r="C11" s="212">
        <v>295.995</v>
      </c>
      <c r="D11" s="212">
        <v>185.59399999999999</v>
      </c>
      <c r="E11" s="213">
        <v>0.59485220427384511</v>
      </c>
      <c r="F11" s="212">
        <v>50.722999999999999</v>
      </c>
      <c r="G11" s="212">
        <v>134.87100000000001</v>
      </c>
      <c r="H11" s="212">
        <v>103.246</v>
      </c>
      <c r="I11" s="212">
        <v>68.986000000000004</v>
      </c>
      <c r="J11" s="212">
        <v>149.559</v>
      </c>
      <c r="K11" s="212">
        <v>146.43600000000001</v>
      </c>
    </row>
    <row r="12" spans="1:11" s="5" customFormat="1" ht="16.5" customHeight="1">
      <c r="A12" s="2"/>
      <c r="B12" s="23" t="s">
        <v>21</v>
      </c>
      <c r="C12" s="212">
        <v>25.922000000000001</v>
      </c>
      <c r="D12" s="212">
        <v>-95.525000000000006</v>
      </c>
      <c r="E12" s="213" t="s">
        <v>151</v>
      </c>
      <c r="F12" s="212">
        <v>-10.987</v>
      </c>
      <c r="G12" s="212">
        <v>-84.537999999999997</v>
      </c>
      <c r="H12" s="212">
        <v>-9.577</v>
      </c>
      <c r="I12" s="212">
        <v>-65.977999999999994</v>
      </c>
      <c r="J12" s="212">
        <v>56.683</v>
      </c>
      <c r="K12" s="212">
        <v>-30.760999999999999</v>
      </c>
    </row>
    <row r="13" spans="1:11" s="7" customFormat="1" ht="16.5" customHeight="1">
      <c r="A13" s="79"/>
      <c r="B13" s="148" t="s">
        <v>22</v>
      </c>
      <c r="C13" s="214">
        <v>4341.0540000000001</v>
      </c>
      <c r="D13" s="214">
        <v>4067.7269999999999</v>
      </c>
      <c r="E13" s="215">
        <v>6.7194037357964254E-2</v>
      </c>
      <c r="F13" s="214">
        <v>2103.7829999999999</v>
      </c>
      <c r="G13" s="214">
        <v>1963.944</v>
      </c>
      <c r="H13" s="214">
        <v>2034.828</v>
      </c>
      <c r="I13" s="214">
        <v>1985.8119999999999</v>
      </c>
      <c r="J13" s="214">
        <v>2221.4160000000002</v>
      </c>
      <c r="K13" s="214">
        <v>2119.6379999999999</v>
      </c>
    </row>
    <row r="14" spans="1:11" s="5" customFormat="1" ht="16.5" customHeight="1">
      <c r="A14" s="2"/>
      <c r="B14" s="23" t="s">
        <v>23</v>
      </c>
      <c r="C14" s="212">
        <v>-1192.3420000000001</v>
      </c>
      <c r="D14" s="212">
        <v>-1236.1790000000001</v>
      </c>
      <c r="E14" s="213">
        <v>-3.5461692845453641E-2</v>
      </c>
      <c r="F14" s="212">
        <v>-624.53200000000004</v>
      </c>
      <c r="G14" s="212">
        <v>-611.64700000000005</v>
      </c>
      <c r="H14" s="212">
        <v>-592.36900000000003</v>
      </c>
      <c r="I14" s="212">
        <v>-577.78899999999999</v>
      </c>
      <c r="J14" s="212">
        <v>-596.11800000000005</v>
      </c>
      <c r="K14" s="212">
        <v>-596.22400000000005</v>
      </c>
    </row>
    <row r="15" spans="1:11" s="5" customFormat="1" ht="16.5" customHeight="1">
      <c r="A15" s="2"/>
      <c r="B15" s="23" t="s">
        <v>24</v>
      </c>
      <c r="C15" s="212">
        <v>-870.00300000000004</v>
      </c>
      <c r="D15" s="212">
        <v>-804.71</v>
      </c>
      <c r="E15" s="213">
        <v>8.1138546805681555E-2</v>
      </c>
      <c r="F15" s="212">
        <v>-407.43599999999998</v>
      </c>
      <c r="G15" s="212">
        <v>-397.274</v>
      </c>
      <c r="H15" s="212">
        <v>-418.08499999999998</v>
      </c>
      <c r="I15" s="212">
        <v>-432.87099999999998</v>
      </c>
      <c r="J15" s="212">
        <v>-425.99599999999998</v>
      </c>
      <c r="K15" s="212">
        <v>-444.00700000000001</v>
      </c>
    </row>
    <row r="16" spans="1:11" s="5" customFormat="1" ht="16.5" customHeight="1">
      <c r="A16" s="2"/>
      <c r="B16" s="23" t="s">
        <v>25</v>
      </c>
      <c r="C16" s="212">
        <v>206.983</v>
      </c>
      <c r="D16" s="212">
        <v>192.959</v>
      </c>
      <c r="E16" s="213">
        <v>7.2678651941604278E-2</v>
      </c>
      <c r="F16" s="212">
        <v>94.938000000000002</v>
      </c>
      <c r="G16" s="212">
        <v>98.021000000000001</v>
      </c>
      <c r="H16" s="212">
        <v>96.120999999999995</v>
      </c>
      <c r="I16" s="212">
        <v>107.44499999999999</v>
      </c>
      <c r="J16" s="212">
        <v>100.97</v>
      </c>
      <c r="K16" s="212">
        <v>106.01300000000001</v>
      </c>
    </row>
    <row r="17" spans="1:11" s="5" customFormat="1" ht="16.5" customHeight="1">
      <c r="A17" s="2"/>
      <c r="B17" s="23" t="s">
        <v>26</v>
      </c>
      <c r="C17" s="212">
        <v>-158.44</v>
      </c>
      <c r="D17" s="212">
        <v>-175.88800000000001</v>
      </c>
      <c r="E17" s="213">
        <v>-9.9199490584917727E-2</v>
      </c>
      <c r="F17" s="212">
        <v>-82.337000000000003</v>
      </c>
      <c r="G17" s="212">
        <v>-93.551000000000002</v>
      </c>
      <c r="H17" s="212">
        <v>-75.968999999999994</v>
      </c>
      <c r="I17" s="212">
        <v>-83.486999999999995</v>
      </c>
      <c r="J17" s="212">
        <v>-78.233999999999995</v>
      </c>
      <c r="K17" s="212">
        <v>-80.206000000000003</v>
      </c>
    </row>
    <row r="18" spans="1:11" s="7" customFormat="1" ht="16.5" customHeight="1">
      <c r="A18" s="79"/>
      <c r="B18" s="100" t="s">
        <v>27</v>
      </c>
      <c r="C18" s="214">
        <v>-2013.8019999999999</v>
      </c>
      <c r="D18" s="214">
        <v>-2023.818</v>
      </c>
      <c r="E18" s="215">
        <v>-4.9490616251065545E-3</v>
      </c>
      <c r="F18" s="214">
        <v>-1019.367</v>
      </c>
      <c r="G18" s="214">
        <v>-1004.451</v>
      </c>
      <c r="H18" s="214">
        <v>-990.30200000000002</v>
      </c>
      <c r="I18" s="214">
        <v>-986.702</v>
      </c>
      <c r="J18" s="214">
        <v>-999.37800000000004</v>
      </c>
      <c r="K18" s="214">
        <v>-1014.424</v>
      </c>
    </row>
    <row r="19" spans="1:11" s="7" customFormat="1" ht="16.5" customHeight="1">
      <c r="A19" s="79"/>
      <c r="B19" s="100" t="s">
        <v>28</v>
      </c>
      <c r="C19" s="214">
        <v>2327.252</v>
      </c>
      <c r="D19" s="214">
        <v>2043.9090000000001</v>
      </c>
      <c r="E19" s="215">
        <v>0.13862799175501461</v>
      </c>
      <c r="F19" s="214">
        <v>1084.4159999999999</v>
      </c>
      <c r="G19" s="214">
        <v>959.49300000000005</v>
      </c>
      <c r="H19" s="214">
        <v>1044.5260000000001</v>
      </c>
      <c r="I19" s="214">
        <v>999.11</v>
      </c>
      <c r="J19" s="214">
        <v>1222.038</v>
      </c>
      <c r="K19" s="214">
        <v>1105.2139999999999</v>
      </c>
    </row>
    <row r="20" spans="1:11" s="5" customFormat="1" ht="16.5" customHeight="1">
      <c r="A20" s="2"/>
      <c r="B20" s="103" t="s">
        <v>29</v>
      </c>
      <c r="C20" s="212">
        <v>-469.19499999999999</v>
      </c>
      <c r="D20" s="212">
        <v>-1205.184</v>
      </c>
      <c r="E20" s="213">
        <v>-0.61068600313313159</v>
      </c>
      <c r="F20" s="212">
        <v>-737.11599999999999</v>
      </c>
      <c r="G20" s="212">
        <v>-468.06799999999998</v>
      </c>
      <c r="H20" s="212">
        <v>-485.87900000000002</v>
      </c>
      <c r="I20" s="212">
        <v>-1200.3040000000001</v>
      </c>
      <c r="J20" s="212">
        <v>-150.893</v>
      </c>
      <c r="K20" s="212">
        <v>-318.30200000000002</v>
      </c>
    </row>
    <row r="21" spans="1:11" s="7" customFormat="1" ht="16.5" customHeight="1">
      <c r="A21" s="79"/>
      <c r="B21" s="100" t="s">
        <v>30</v>
      </c>
      <c r="C21" s="214">
        <v>1858.057</v>
      </c>
      <c r="D21" s="214">
        <v>838.72500000000002</v>
      </c>
      <c r="E21" s="215" t="s">
        <v>151</v>
      </c>
      <c r="F21" s="214">
        <v>347.3</v>
      </c>
      <c r="G21" s="214">
        <v>491.42500000000001</v>
      </c>
      <c r="H21" s="214">
        <v>558.64700000000005</v>
      </c>
      <c r="I21" s="214">
        <v>-201.19399999999999</v>
      </c>
      <c r="J21" s="214">
        <v>1071.145</v>
      </c>
      <c r="K21" s="214">
        <v>786.91200000000003</v>
      </c>
    </row>
    <row r="22" spans="1:11" s="5" customFormat="1" ht="16.5" customHeight="1">
      <c r="A22" s="2"/>
      <c r="B22" s="23" t="s">
        <v>69</v>
      </c>
      <c r="C22" s="212">
        <v>-345.78500000000003</v>
      </c>
      <c r="D22" s="212">
        <v>-277.98</v>
      </c>
      <c r="E22" s="213">
        <v>0.24392042592992302</v>
      </c>
      <c r="F22" s="212">
        <v>-152.976</v>
      </c>
      <c r="G22" s="212">
        <v>-125.004</v>
      </c>
      <c r="H22" s="212">
        <v>-176.136</v>
      </c>
      <c r="I22" s="212">
        <v>-96.46</v>
      </c>
      <c r="J22" s="212">
        <v>-220.59100000000001</v>
      </c>
      <c r="K22" s="212">
        <v>-125.194</v>
      </c>
    </row>
    <row r="23" spans="1:11" s="5" customFormat="1" ht="16.5" customHeight="1">
      <c r="A23" s="2"/>
      <c r="B23" s="151" t="s">
        <v>70</v>
      </c>
      <c r="C23" s="212">
        <v>-300.91000000000003</v>
      </c>
      <c r="D23" s="212">
        <v>-249.43899999999999</v>
      </c>
      <c r="E23" s="213">
        <v>0.20634704276396243</v>
      </c>
      <c r="F23" s="212">
        <v>-150.17400000000001</v>
      </c>
      <c r="G23" s="212">
        <v>-99.265000000000001</v>
      </c>
      <c r="H23" s="212">
        <v>-161.94999999999999</v>
      </c>
      <c r="I23" s="212">
        <v>-26.702999999999999</v>
      </c>
      <c r="J23" s="212">
        <v>-208.797</v>
      </c>
      <c r="K23" s="212">
        <v>-92.113</v>
      </c>
    </row>
    <row r="24" spans="1:11" s="5" customFormat="1" ht="16.5" customHeight="1">
      <c r="A24" s="2"/>
      <c r="B24" s="152" t="s">
        <v>144</v>
      </c>
      <c r="C24" s="212">
        <v>-1E-3</v>
      </c>
      <c r="D24" s="212">
        <v>-2.3E-2</v>
      </c>
      <c r="E24" s="213">
        <v>-0.95652173913043481</v>
      </c>
      <c r="F24" s="212">
        <v>0</v>
      </c>
      <c r="G24" s="212">
        <v>-2.3E-2</v>
      </c>
      <c r="H24" s="212">
        <v>-135</v>
      </c>
      <c r="I24" s="212">
        <v>0.96499999999999997</v>
      </c>
      <c r="J24" s="212">
        <v>0</v>
      </c>
      <c r="K24" s="212">
        <v>-1E-3</v>
      </c>
    </row>
    <row r="25" spans="1:11" s="5" customFormat="1" ht="16.5" customHeight="1">
      <c r="A25" s="2"/>
      <c r="B25" s="152" t="s">
        <v>145</v>
      </c>
      <c r="C25" s="212">
        <v>-52.478999999999999</v>
      </c>
      <c r="D25" s="212">
        <v>-55.631</v>
      </c>
      <c r="E25" s="213">
        <v>-5.6659057000593149E-2</v>
      </c>
      <c r="F25" s="212">
        <v>-28.276</v>
      </c>
      <c r="G25" s="212">
        <v>-27.355</v>
      </c>
      <c r="H25" s="212">
        <v>-26.95</v>
      </c>
      <c r="I25" s="212">
        <v>-27.667999999999999</v>
      </c>
      <c r="J25" s="212">
        <v>-27.971</v>
      </c>
      <c r="K25" s="212">
        <v>-24.507999999999999</v>
      </c>
    </row>
    <row r="26" spans="1:11" s="5" customFormat="1" ht="16.5" customHeight="1">
      <c r="A26" s="2"/>
      <c r="B26" s="152" t="s">
        <v>146</v>
      </c>
      <c r="C26" s="212">
        <v>-248.43</v>
      </c>
      <c r="D26" s="212">
        <v>-193.785</v>
      </c>
      <c r="E26" s="213">
        <v>0.28198776995123453</v>
      </c>
      <c r="F26" s="212">
        <v>-121.898</v>
      </c>
      <c r="G26" s="212">
        <v>-71.887</v>
      </c>
      <c r="H26" s="212">
        <v>0</v>
      </c>
      <c r="I26" s="212">
        <v>0</v>
      </c>
      <c r="J26" s="212">
        <v>-180.82599999999999</v>
      </c>
      <c r="K26" s="212">
        <v>-67.603999999999999</v>
      </c>
    </row>
    <row r="27" spans="1:11" s="5" customFormat="1" ht="16.5" customHeight="1">
      <c r="A27" s="2"/>
      <c r="B27" s="23" t="s">
        <v>31</v>
      </c>
      <c r="C27" s="212">
        <v>-2.7919999999999998</v>
      </c>
      <c r="D27" s="212">
        <v>-1194.259</v>
      </c>
      <c r="E27" s="213">
        <v>-0.99766214866289471</v>
      </c>
      <c r="F27" s="212">
        <v>-1190.8689999999999</v>
      </c>
      <c r="G27" s="212">
        <v>-3.39</v>
      </c>
      <c r="H27" s="212">
        <v>-0.64600000000000002</v>
      </c>
      <c r="I27" s="212">
        <v>-8.1999999999999993</v>
      </c>
      <c r="J27" s="212">
        <v>0.83099999999999996</v>
      </c>
      <c r="K27" s="212">
        <v>-3.6230000000000002</v>
      </c>
    </row>
    <row r="28" spans="1:11" s="7" customFormat="1" ht="16.5" customHeight="1">
      <c r="A28" s="2"/>
      <c r="B28" s="23" t="s">
        <v>32</v>
      </c>
      <c r="C28" s="212">
        <v>27.8</v>
      </c>
      <c r="D28" s="212">
        <v>-81.537999999999997</v>
      </c>
      <c r="E28" s="213" t="s">
        <v>151</v>
      </c>
      <c r="F28" s="212">
        <v>-83.777000000000001</v>
      </c>
      <c r="G28" s="212">
        <v>2.2389999999999999</v>
      </c>
      <c r="H28" s="212">
        <v>-27.010999999999999</v>
      </c>
      <c r="I28" s="212">
        <v>53.981000000000002</v>
      </c>
      <c r="J28" s="212">
        <v>24.132000000000001</v>
      </c>
      <c r="K28" s="212">
        <v>3.6680000000000001</v>
      </c>
    </row>
    <row r="29" spans="1:11" s="7" customFormat="1" ht="16.5" customHeight="1">
      <c r="A29" s="109"/>
      <c r="B29" s="100" t="s">
        <v>33</v>
      </c>
      <c r="C29" s="214">
        <v>1537.28</v>
      </c>
      <c r="D29" s="214">
        <v>-715.05200000000002</v>
      </c>
      <c r="E29" s="215" t="s">
        <v>151</v>
      </c>
      <c r="F29" s="214">
        <v>-1080.3219999999999</v>
      </c>
      <c r="G29" s="214">
        <v>365.27</v>
      </c>
      <c r="H29" s="214">
        <v>354.85399999999998</v>
      </c>
      <c r="I29" s="214">
        <v>-251.87299999999999</v>
      </c>
      <c r="J29" s="214">
        <v>875.51700000000005</v>
      </c>
      <c r="K29" s="214">
        <v>661.76300000000003</v>
      </c>
    </row>
    <row r="30" spans="1:11" ht="16.5" customHeight="1">
      <c r="A30" s="109"/>
      <c r="B30" s="100" t="s">
        <v>68</v>
      </c>
      <c r="C30" s="214">
        <v>1232.2180000000001</v>
      </c>
      <c r="D30" s="214">
        <v>-887.73</v>
      </c>
      <c r="E30" s="215" t="s">
        <v>151</v>
      </c>
      <c r="F30" s="214">
        <v>-1116.297</v>
      </c>
      <c r="G30" s="214">
        <v>228.56700000000001</v>
      </c>
      <c r="H30" s="214">
        <v>327.42500000000001</v>
      </c>
      <c r="I30" s="214">
        <v>-238.28200000000001</v>
      </c>
      <c r="J30" s="214">
        <v>722.30200000000002</v>
      </c>
      <c r="K30" s="214">
        <v>509.916</v>
      </c>
    </row>
    <row r="31" spans="1:11" ht="16.5" customHeight="1">
      <c r="A31" s="193"/>
      <c r="B31" s="100"/>
      <c r="C31" s="97"/>
      <c r="D31" s="97"/>
      <c r="E31" s="150"/>
      <c r="F31" s="97"/>
      <c r="G31" s="97"/>
      <c r="H31" s="97"/>
      <c r="I31" s="97"/>
      <c r="J31" s="80"/>
      <c r="K31" s="80"/>
    </row>
    <row r="32" spans="1:11" ht="16.5" customHeight="1">
      <c r="A32" s="24"/>
      <c r="B32" s="13"/>
      <c r="C32" s="14"/>
      <c r="D32" s="14"/>
      <c r="E32" s="149"/>
      <c r="F32" s="14"/>
      <c r="G32" s="14"/>
      <c r="H32" s="14"/>
      <c r="I32" s="14"/>
      <c r="J32" s="97"/>
      <c r="K32" s="97"/>
    </row>
    <row r="33" spans="1:11" ht="16.5" customHeight="1">
      <c r="A33" s="188" t="s">
        <v>43</v>
      </c>
      <c r="B33" s="187"/>
      <c r="C33" s="14"/>
      <c r="D33" s="14"/>
      <c r="E33" s="150"/>
      <c r="F33" s="14"/>
      <c r="G33" s="14"/>
      <c r="H33" s="14"/>
      <c r="I33" s="14"/>
      <c r="J33" s="86"/>
      <c r="K33" s="86"/>
    </row>
    <row r="34" spans="1:11" ht="16.5" customHeight="1">
      <c r="A34" s="20"/>
      <c r="B34" s="100" t="s">
        <v>40</v>
      </c>
      <c r="C34" s="216">
        <v>0.46389701671529543</v>
      </c>
      <c r="D34" s="216">
        <v>0.49753043898963722</v>
      </c>
      <c r="E34" s="242">
        <v>-3.3633422274341793</v>
      </c>
      <c r="F34" s="216">
        <v>0.48453999295554723</v>
      </c>
      <c r="G34" s="216">
        <v>0.51144584570639484</v>
      </c>
      <c r="H34" s="216">
        <v>0.48667602372288959</v>
      </c>
      <c r="I34" s="216">
        <v>0.4968758371890189</v>
      </c>
      <c r="J34" s="216">
        <v>0.44988331766764983</v>
      </c>
      <c r="K34" s="216">
        <v>0.47858360720085225</v>
      </c>
    </row>
    <row r="35" spans="1:11" ht="16.5" customHeight="1">
      <c r="A35" s="20"/>
      <c r="B35" s="100" t="s">
        <v>90</v>
      </c>
      <c r="C35" s="218">
        <v>49.247865646906071</v>
      </c>
      <c r="D35" s="218">
        <v>111.39785208326674</v>
      </c>
      <c r="E35" s="218">
        <v>-62.14998643636067</v>
      </c>
      <c r="F35" s="218">
        <v>135.28346954245563</v>
      </c>
      <c r="G35" s="218">
        <v>87.162544902440459</v>
      </c>
      <c r="H35" s="218">
        <v>92.603700418646042</v>
      </c>
      <c r="I35" s="218">
        <v>236.41078532622075</v>
      </c>
      <c r="J35" s="218">
        <v>31.142513501577941</v>
      </c>
      <c r="K35" s="218">
        <v>67.984581394591984</v>
      </c>
    </row>
    <row r="36" spans="1:11" ht="16.5" customHeight="1">
      <c r="A36" s="188" t="s">
        <v>163</v>
      </c>
      <c r="B36" s="187"/>
      <c r="C36" s="153"/>
      <c r="D36" s="153"/>
      <c r="E36" s="150"/>
      <c r="F36" s="11"/>
      <c r="G36" s="11"/>
      <c r="H36" s="11"/>
      <c r="I36" s="11"/>
      <c r="J36" s="86"/>
      <c r="K36" s="86"/>
    </row>
    <row r="37" spans="1:11" ht="16.5" customHeight="1">
      <c r="A37" s="154"/>
      <c r="B37" s="100" t="s">
        <v>160</v>
      </c>
      <c r="C37" s="219">
        <v>169343.13399999999</v>
      </c>
      <c r="D37" s="219">
        <v>168766.13</v>
      </c>
      <c r="E37" s="215">
        <v>3.4189561614050845E-3</v>
      </c>
      <c r="F37" s="219">
        <v>166564.152</v>
      </c>
      <c r="G37" s="219">
        <v>168766.13</v>
      </c>
      <c r="H37" s="219">
        <v>167797.70199999999</v>
      </c>
      <c r="I37" s="219">
        <v>167809.848</v>
      </c>
      <c r="J37" s="219">
        <v>165650.291</v>
      </c>
      <c r="K37" s="219">
        <v>169343.13399999999</v>
      </c>
    </row>
    <row r="38" spans="1:11" ht="16.5" customHeight="1">
      <c r="A38" s="154"/>
      <c r="B38" s="148" t="s">
        <v>161</v>
      </c>
      <c r="C38" s="219">
        <v>185002.69</v>
      </c>
      <c r="D38" s="219">
        <v>172754.82199999999</v>
      </c>
      <c r="E38" s="215">
        <v>7.0897401636638602E-2</v>
      </c>
      <c r="F38" s="219">
        <v>170903.215</v>
      </c>
      <c r="G38" s="219">
        <v>172754.82199999999</v>
      </c>
      <c r="H38" s="219">
        <v>178546.06400000001</v>
      </c>
      <c r="I38" s="219">
        <v>190593.55799999999</v>
      </c>
      <c r="J38" s="219">
        <v>184429.008</v>
      </c>
      <c r="K38" s="219">
        <v>185002.69</v>
      </c>
    </row>
    <row r="39" spans="1:11" ht="16.5" customHeight="1">
      <c r="A39" s="20"/>
      <c r="B39" s="100" t="s">
        <v>87</v>
      </c>
      <c r="C39" s="219">
        <v>128634.01850000001</v>
      </c>
      <c r="D39" s="219">
        <v>138498.3695</v>
      </c>
      <c r="E39" s="215">
        <v>-7.1223589386732788E-2</v>
      </c>
      <c r="F39" s="219">
        <v>141837.64850000001</v>
      </c>
      <c r="G39" s="219">
        <v>138498.3695</v>
      </c>
      <c r="H39" s="219">
        <v>133690.44899999999</v>
      </c>
      <c r="I39" s="219">
        <v>131197.82550000001</v>
      </c>
      <c r="J39" s="219">
        <v>120584.2965</v>
      </c>
      <c r="K39" s="219">
        <v>128634.01850000001</v>
      </c>
    </row>
    <row r="40" spans="1:11" ht="16.5" customHeight="1">
      <c r="A40" s="188" t="s">
        <v>6</v>
      </c>
      <c r="B40" s="187"/>
      <c r="C40" s="97"/>
      <c r="D40" s="97"/>
      <c r="E40" s="155"/>
      <c r="F40" s="97"/>
      <c r="G40" s="97"/>
      <c r="H40" s="97"/>
      <c r="I40" s="97"/>
      <c r="J40" s="97"/>
      <c r="K40" s="97"/>
    </row>
    <row r="41" spans="1:11" ht="16.5" customHeight="1">
      <c r="A41" s="2"/>
      <c r="B41" s="148" t="s">
        <v>86</v>
      </c>
      <c r="C41" s="214">
        <v>30058.459999997001</v>
      </c>
      <c r="D41" s="214">
        <v>31687.840000001001</v>
      </c>
      <c r="E41" s="215">
        <v>-5.1419724411760126E-2</v>
      </c>
      <c r="F41" s="214">
        <v>32016.730000002</v>
      </c>
      <c r="G41" s="214">
        <v>31687.840000001001</v>
      </c>
      <c r="H41" s="214">
        <v>31505.339999999</v>
      </c>
      <c r="I41" s="214">
        <v>30429.219999997</v>
      </c>
      <c r="J41" s="214">
        <v>30543.61</v>
      </c>
      <c r="K41" s="214">
        <v>30058.459999997001</v>
      </c>
    </row>
    <row r="42" spans="1:11" s="35" customFormat="1" ht="12">
      <c r="A42" s="38"/>
      <c r="B42" s="148" t="s">
        <v>127</v>
      </c>
      <c r="C42" s="69">
        <v>0.16715560576474534</v>
      </c>
      <c r="D42" s="69">
        <v>-0.10243976268521411</v>
      </c>
      <c r="E42" s="242">
        <v>26.959536844995945</v>
      </c>
      <c r="F42" s="69">
        <v>-0.25561323259026081</v>
      </c>
      <c r="G42" s="69">
        <v>5.3171281482999329E-2</v>
      </c>
      <c r="H42" s="69">
        <v>7.8461927251698135E-2</v>
      </c>
      <c r="I42" s="69">
        <v>-5.8447157559329568E-2</v>
      </c>
      <c r="J42" s="69">
        <v>0.19502265795262472</v>
      </c>
      <c r="K42" s="69">
        <v>0.13901899026140482</v>
      </c>
    </row>
    <row r="43" spans="1:11" s="47" customFormat="1" ht="12">
      <c r="A43" s="38"/>
      <c r="B43" s="63"/>
      <c r="C43" s="63"/>
      <c r="D43" s="63"/>
      <c r="E43" s="63"/>
      <c r="F43" s="63"/>
      <c r="G43" s="63"/>
      <c r="H43" s="63"/>
      <c r="I43" s="63"/>
      <c r="J43" s="63"/>
      <c r="K43" s="63"/>
    </row>
  </sheetData>
  <mergeCells count="1">
    <mergeCell ref="C2:K2"/>
  </mergeCells>
  <phoneticPr fontId="5" type="noConversion"/>
  <hyperlinks>
    <hyperlink ref="B2" location="Index!A1" display="Back" xr:uid="{833CFDD9-30ED-4B92-9079-0D8897BFF1A1}"/>
  </hyperlinks>
  <printOptions horizontalCentered="1" verticalCentered="1"/>
  <pageMargins left="0" right="0" top="0" bottom="0" header="0" footer="0"/>
  <pageSetup paperSize="9" scale="91" orientation="landscape" r:id="rId1"/>
  <headerFooter scaleWithDoc="0" alignWithMargins="0">
    <oddHeader>&amp;C&amp;"UniCredit"&amp;10&amp;K000000UniCredit - Public&amp;1#</oddHeader>
    <oddFooter>&amp;R&amp;"UniCredit,Normale"&amp;6&amp;K03-049&amp;P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>
    <tabColor rgb="FF00B050"/>
    <pageSetUpPr fitToPage="1"/>
  </sheetPr>
  <dimension ref="A1:K43"/>
  <sheetViews>
    <sheetView showGridLines="0" zoomScale="80" zoomScaleNormal="80" zoomScaleSheetLayoutView="50" workbookViewId="0">
      <selection activeCell="B2" sqref="B2"/>
    </sheetView>
  </sheetViews>
  <sheetFormatPr defaultColWidth="9.140625" defaultRowHeight="12.75" customHeight="1"/>
  <cols>
    <col min="1" max="1" width="1" style="3" customWidth="1"/>
    <col min="2" max="2" width="50.7109375" style="3" customWidth="1"/>
    <col min="3" max="4" width="12.7109375" style="3" customWidth="1"/>
    <col min="5" max="5" width="12.7109375" style="12" customWidth="1"/>
    <col min="6" max="10" width="12.7109375" style="3" customWidth="1"/>
    <col min="11" max="11" width="12.7109375" style="36" customWidth="1"/>
    <col min="12" max="16384" width="9.140625" style="3"/>
  </cols>
  <sheetData>
    <row r="1" spans="1:11" ht="15" customHeight="1">
      <c r="A1" s="2"/>
      <c r="B1" s="2"/>
      <c r="C1" s="2"/>
      <c r="D1" s="2"/>
      <c r="E1" s="9"/>
      <c r="F1" s="2"/>
      <c r="G1" s="2"/>
      <c r="H1" s="2"/>
      <c r="I1" s="2"/>
      <c r="J1" s="2"/>
      <c r="K1" s="2"/>
    </row>
    <row r="2" spans="1:11" ht="30.75" customHeight="1">
      <c r="A2" s="211"/>
      <c r="B2" s="235" t="s">
        <v>188</v>
      </c>
      <c r="C2" s="271" t="s">
        <v>184</v>
      </c>
      <c r="D2" s="271"/>
      <c r="E2" s="271"/>
      <c r="F2" s="271"/>
      <c r="G2" s="271"/>
      <c r="H2" s="271"/>
      <c r="I2" s="271"/>
      <c r="J2" s="271"/>
      <c r="K2" s="271"/>
    </row>
    <row r="3" spans="1:11" ht="12.75" customHeight="1">
      <c r="A3" s="2"/>
      <c r="B3" s="2"/>
      <c r="C3" s="2"/>
      <c r="D3" s="2"/>
      <c r="E3" s="9"/>
      <c r="F3" s="2"/>
      <c r="G3" s="2"/>
      <c r="H3" s="2"/>
      <c r="I3" s="2"/>
      <c r="J3" s="2"/>
      <c r="K3" s="2"/>
    </row>
    <row r="4" spans="1:11" ht="12.75" customHeight="1">
      <c r="A4" s="2"/>
      <c r="B4" s="79" t="s">
        <v>7</v>
      </c>
      <c r="C4" s="2"/>
      <c r="D4" s="2"/>
      <c r="E4" s="9"/>
      <c r="F4" s="2"/>
      <c r="G4" s="2"/>
      <c r="H4" s="2"/>
      <c r="I4" s="2"/>
      <c r="J4" s="2"/>
      <c r="K4" s="2"/>
    </row>
    <row r="5" spans="1:11" s="5" customFormat="1" ht="15" customHeight="1">
      <c r="A5" s="2"/>
      <c r="B5" s="2"/>
      <c r="C5" s="98" t="s">
        <v>194</v>
      </c>
      <c r="D5" s="98"/>
      <c r="E5" s="98" t="s">
        <v>2</v>
      </c>
      <c r="F5" s="98" t="s">
        <v>138</v>
      </c>
      <c r="G5" s="98" t="s">
        <v>139</v>
      </c>
      <c r="H5" s="98" t="s">
        <v>140</v>
      </c>
      <c r="I5" s="98" t="s">
        <v>141</v>
      </c>
      <c r="J5" s="98" t="s">
        <v>138</v>
      </c>
      <c r="K5" s="98" t="s">
        <v>139</v>
      </c>
    </row>
    <row r="6" spans="1:11" s="7" customFormat="1" ht="15" customHeight="1">
      <c r="A6" s="79"/>
      <c r="B6" s="81" t="s">
        <v>4</v>
      </c>
      <c r="C6" s="98" t="s">
        <v>193</v>
      </c>
      <c r="D6" s="98" t="s">
        <v>195</v>
      </c>
      <c r="E6" s="98" t="s">
        <v>5</v>
      </c>
      <c r="F6" s="98" t="s">
        <v>195</v>
      </c>
      <c r="G6" s="98" t="s">
        <v>195</v>
      </c>
      <c r="H6" s="98" t="s">
        <v>195</v>
      </c>
      <c r="I6" s="98" t="s">
        <v>195</v>
      </c>
      <c r="J6" s="98" t="s">
        <v>193</v>
      </c>
      <c r="K6" s="98" t="s">
        <v>193</v>
      </c>
    </row>
    <row r="7" spans="1:11" s="5" customFormat="1" ht="6" customHeight="1">
      <c r="A7" s="72"/>
      <c r="B7" s="73"/>
      <c r="C7" s="74"/>
      <c r="D7" s="74"/>
      <c r="E7" s="156"/>
      <c r="F7" s="72"/>
      <c r="G7" s="72"/>
      <c r="H7" s="72"/>
      <c r="I7" s="72"/>
      <c r="J7" s="72"/>
      <c r="K7" s="72"/>
    </row>
    <row r="8" spans="1:11" s="5" customFormat="1" ht="16.5" customHeight="1">
      <c r="A8" s="2"/>
      <c r="B8" s="23" t="s">
        <v>17</v>
      </c>
      <c r="C8" s="212">
        <v>1160.771</v>
      </c>
      <c r="D8" s="212">
        <v>1247.365</v>
      </c>
      <c r="E8" s="213">
        <v>-6.9421540607600862E-2</v>
      </c>
      <c r="F8" s="212">
        <v>648.678</v>
      </c>
      <c r="G8" s="212">
        <v>598.68700000000001</v>
      </c>
      <c r="H8" s="212">
        <v>572.77300000000002</v>
      </c>
      <c r="I8" s="212">
        <v>555.38800000000003</v>
      </c>
      <c r="J8" s="212">
        <v>571.428</v>
      </c>
      <c r="K8" s="212">
        <v>589.34299999999996</v>
      </c>
    </row>
    <row r="9" spans="1:11" s="5" customFormat="1" ht="16.5" customHeight="1">
      <c r="A9" s="2"/>
      <c r="B9" s="23" t="s">
        <v>18</v>
      </c>
      <c r="C9" s="212">
        <v>10.45</v>
      </c>
      <c r="D9" s="212">
        <v>0.105</v>
      </c>
      <c r="E9" s="213" t="s">
        <v>151</v>
      </c>
      <c r="F9" s="212">
        <v>-1E-3</v>
      </c>
      <c r="G9" s="212">
        <v>0.106</v>
      </c>
      <c r="H9" s="212">
        <v>0</v>
      </c>
      <c r="I9" s="212">
        <v>18.675999999999998</v>
      </c>
      <c r="J9" s="212">
        <v>0.14399999999999999</v>
      </c>
      <c r="K9" s="212">
        <v>10.305999999999999</v>
      </c>
    </row>
    <row r="10" spans="1:11" s="5" customFormat="1" ht="16.5" customHeight="1">
      <c r="A10" s="2"/>
      <c r="B10" s="23" t="s">
        <v>19</v>
      </c>
      <c r="C10" s="212">
        <v>560.36300000000006</v>
      </c>
      <c r="D10" s="212">
        <v>504.178</v>
      </c>
      <c r="E10" s="213">
        <v>0.11143881724311644</v>
      </c>
      <c r="F10" s="212">
        <v>269.16300000000001</v>
      </c>
      <c r="G10" s="212">
        <v>235.01499999999999</v>
      </c>
      <c r="H10" s="212">
        <v>224.18</v>
      </c>
      <c r="I10" s="212">
        <v>236.56399999999999</v>
      </c>
      <c r="J10" s="212">
        <v>283.25200000000001</v>
      </c>
      <c r="K10" s="212">
        <v>277.11099999999999</v>
      </c>
    </row>
    <row r="11" spans="1:11" s="5" customFormat="1" ht="16.5" customHeight="1">
      <c r="A11" s="2"/>
      <c r="B11" s="23" t="s">
        <v>20</v>
      </c>
      <c r="C11" s="212">
        <v>475.75900000000001</v>
      </c>
      <c r="D11" s="212">
        <v>78.358000000000004</v>
      </c>
      <c r="E11" s="213" t="s">
        <v>151</v>
      </c>
      <c r="F11" s="212">
        <v>-10.356999999999999</v>
      </c>
      <c r="G11" s="212">
        <v>88.715000000000003</v>
      </c>
      <c r="H11" s="212">
        <v>251.64699999999999</v>
      </c>
      <c r="I11" s="212">
        <v>269.7</v>
      </c>
      <c r="J11" s="212">
        <v>313.91800000000001</v>
      </c>
      <c r="K11" s="212">
        <v>161.84100000000001</v>
      </c>
    </row>
    <row r="12" spans="1:11" s="5" customFormat="1" ht="16.5" customHeight="1">
      <c r="A12" s="2"/>
      <c r="B12" s="23" t="s">
        <v>21</v>
      </c>
      <c r="C12" s="212">
        <v>40.859000000000002</v>
      </c>
      <c r="D12" s="212">
        <v>71.394000000000005</v>
      </c>
      <c r="E12" s="213">
        <v>-0.42769700535058963</v>
      </c>
      <c r="F12" s="212">
        <v>22.349</v>
      </c>
      <c r="G12" s="212">
        <v>49.045000000000002</v>
      </c>
      <c r="H12" s="212">
        <v>21.856000000000002</v>
      </c>
      <c r="I12" s="212">
        <v>39.593000000000004</v>
      </c>
      <c r="J12" s="212">
        <v>25.896999999999998</v>
      </c>
      <c r="K12" s="212">
        <v>14.962</v>
      </c>
    </row>
    <row r="13" spans="1:11" s="7" customFormat="1" ht="16.5" customHeight="1">
      <c r="A13" s="79"/>
      <c r="B13" s="148" t="s">
        <v>22</v>
      </c>
      <c r="C13" s="214">
        <v>2248.2020000000002</v>
      </c>
      <c r="D13" s="214">
        <v>1901.4</v>
      </c>
      <c r="E13" s="215">
        <v>0.18239297359840112</v>
      </c>
      <c r="F13" s="214">
        <v>929.83199999999999</v>
      </c>
      <c r="G13" s="214">
        <v>971.56799999999998</v>
      </c>
      <c r="H13" s="214">
        <v>1070.4559999999999</v>
      </c>
      <c r="I13" s="214">
        <v>1119.921</v>
      </c>
      <c r="J13" s="214">
        <v>1194.6389999999999</v>
      </c>
      <c r="K13" s="214">
        <v>1053.5630000000001</v>
      </c>
    </row>
    <row r="14" spans="1:11" s="5" customFormat="1" ht="16.5" customHeight="1">
      <c r="A14" s="2"/>
      <c r="B14" s="23" t="s">
        <v>23</v>
      </c>
      <c r="C14" s="212">
        <v>-726.65700000000004</v>
      </c>
      <c r="D14" s="212">
        <v>-721.149</v>
      </c>
      <c r="E14" s="213">
        <v>7.6378113260922031E-3</v>
      </c>
      <c r="F14" s="212">
        <v>-371.19499999999999</v>
      </c>
      <c r="G14" s="212">
        <v>-349.95400000000001</v>
      </c>
      <c r="H14" s="212">
        <v>-357.96800000000002</v>
      </c>
      <c r="I14" s="212">
        <v>-364.17500000000001</v>
      </c>
      <c r="J14" s="212">
        <v>-364.90100000000001</v>
      </c>
      <c r="K14" s="212">
        <v>-361.75599999999997</v>
      </c>
    </row>
    <row r="15" spans="1:11" s="5" customFormat="1" ht="16.5" customHeight="1">
      <c r="A15" s="2"/>
      <c r="B15" s="23" t="s">
        <v>24</v>
      </c>
      <c r="C15" s="212">
        <v>-600.16099999999994</v>
      </c>
      <c r="D15" s="212">
        <v>-593.28599999999994</v>
      </c>
      <c r="E15" s="213">
        <v>1.1588003087886767E-2</v>
      </c>
      <c r="F15" s="212">
        <v>-309.79500000000002</v>
      </c>
      <c r="G15" s="212">
        <v>-283.49099999999999</v>
      </c>
      <c r="H15" s="212">
        <v>-275.39600000000002</v>
      </c>
      <c r="I15" s="212">
        <v>-307.33100000000002</v>
      </c>
      <c r="J15" s="212">
        <v>-313.77</v>
      </c>
      <c r="K15" s="212">
        <v>-286.39100000000002</v>
      </c>
    </row>
    <row r="16" spans="1:11" s="5" customFormat="1" ht="16.5" customHeight="1">
      <c r="A16" s="2"/>
      <c r="B16" s="23" t="s">
        <v>25</v>
      </c>
      <c r="C16" s="212">
        <v>7.2809999999999997</v>
      </c>
      <c r="D16" s="212">
        <v>6.9130000000000003</v>
      </c>
      <c r="E16" s="213">
        <v>5.3233039201504351E-2</v>
      </c>
      <c r="F16" s="212">
        <v>4.0359999999999996</v>
      </c>
      <c r="G16" s="212">
        <v>2.8769999999999998</v>
      </c>
      <c r="H16" s="212">
        <v>2.823</v>
      </c>
      <c r="I16" s="212">
        <v>5.3150000000000004</v>
      </c>
      <c r="J16" s="212">
        <v>4.0750000000000002</v>
      </c>
      <c r="K16" s="212">
        <v>3.206</v>
      </c>
    </row>
    <row r="17" spans="1:11" s="5" customFormat="1" ht="16.5" customHeight="1">
      <c r="A17" s="2"/>
      <c r="B17" s="23" t="s">
        <v>26</v>
      </c>
      <c r="C17" s="212">
        <v>-53.999000000000002</v>
      </c>
      <c r="D17" s="212">
        <v>-57.122</v>
      </c>
      <c r="E17" s="213">
        <v>-5.4672455446237889E-2</v>
      </c>
      <c r="F17" s="212">
        <v>-28.53</v>
      </c>
      <c r="G17" s="212">
        <v>-28.591999999999999</v>
      </c>
      <c r="H17" s="212">
        <v>-28.5</v>
      </c>
      <c r="I17" s="212">
        <v>-29.096</v>
      </c>
      <c r="J17" s="212">
        <v>-26.959</v>
      </c>
      <c r="K17" s="212">
        <v>-27.04</v>
      </c>
    </row>
    <row r="18" spans="1:11" s="7" customFormat="1" ht="16.5" customHeight="1">
      <c r="A18" s="79"/>
      <c r="B18" s="100" t="s">
        <v>27</v>
      </c>
      <c r="C18" s="214">
        <v>-1373.5360000000001</v>
      </c>
      <c r="D18" s="214">
        <v>-1364.644</v>
      </c>
      <c r="E18" s="215">
        <v>6.5159851213942854E-3</v>
      </c>
      <c r="F18" s="214">
        <v>-705.48400000000004</v>
      </c>
      <c r="G18" s="214">
        <v>-659.16</v>
      </c>
      <c r="H18" s="214">
        <v>-659.04100000000005</v>
      </c>
      <c r="I18" s="214">
        <v>-695.28700000000003</v>
      </c>
      <c r="J18" s="214">
        <v>-701.55499999999995</v>
      </c>
      <c r="K18" s="214">
        <v>-671.98099999999999</v>
      </c>
    </row>
    <row r="19" spans="1:11" s="7" customFormat="1" ht="16.5" customHeight="1">
      <c r="A19" s="79"/>
      <c r="B19" s="100" t="s">
        <v>28</v>
      </c>
      <c r="C19" s="214">
        <v>874.66600000000005</v>
      </c>
      <c r="D19" s="214">
        <v>536.75599999999997</v>
      </c>
      <c r="E19" s="215">
        <v>0.62954116954444861</v>
      </c>
      <c r="F19" s="214">
        <v>224.34800000000001</v>
      </c>
      <c r="G19" s="214">
        <v>312.40800000000002</v>
      </c>
      <c r="H19" s="214">
        <v>411.41500000000002</v>
      </c>
      <c r="I19" s="214">
        <v>424.63400000000001</v>
      </c>
      <c r="J19" s="214">
        <v>493.084</v>
      </c>
      <c r="K19" s="214">
        <v>381.58199999999999</v>
      </c>
    </row>
    <row r="20" spans="1:11" s="5" customFormat="1" ht="16.5" customHeight="1">
      <c r="A20" s="2"/>
      <c r="B20" s="103" t="s">
        <v>29</v>
      </c>
      <c r="C20" s="212">
        <v>29.387</v>
      </c>
      <c r="D20" s="212">
        <v>-464.52199999999999</v>
      </c>
      <c r="E20" s="213" t="s">
        <v>151</v>
      </c>
      <c r="F20" s="212">
        <v>-205.28</v>
      </c>
      <c r="G20" s="212">
        <v>-259.24200000000002</v>
      </c>
      <c r="H20" s="212">
        <v>-87.537000000000006</v>
      </c>
      <c r="I20" s="212">
        <v>-175.654</v>
      </c>
      <c r="J20" s="212">
        <v>46.430999999999997</v>
      </c>
      <c r="K20" s="212">
        <v>-17.044</v>
      </c>
    </row>
    <row r="21" spans="1:11" s="7" customFormat="1" ht="16.5" customHeight="1">
      <c r="A21" s="79"/>
      <c r="B21" s="100" t="s">
        <v>30</v>
      </c>
      <c r="C21" s="214">
        <v>904.053</v>
      </c>
      <c r="D21" s="214">
        <v>72.233999999999995</v>
      </c>
      <c r="E21" s="215" t="s">
        <v>151</v>
      </c>
      <c r="F21" s="214">
        <v>19.068000000000001</v>
      </c>
      <c r="G21" s="214">
        <v>53.165999999999997</v>
      </c>
      <c r="H21" s="214">
        <v>323.87799999999999</v>
      </c>
      <c r="I21" s="214">
        <v>248.98</v>
      </c>
      <c r="J21" s="214">
        <v>539.51499999999999</v>
      </c>
      <c r="K21" s="214">
        <v>364.53800000000001</v>
      </c>
    </row>
    <row r="22" spans="1:11" s="5" customFormat="1" ht="16.5" customHeight="1">
      <c r="A22" s="2"/>
      <c r="B22" s="23" t="s">
        <v>69</v>
      </c>
      <c r="C22" s="212">
        <v>-312.44799999999998</v>
      </c>
      <c r="D22" s="212">
        <v>-163.77699999999999</v>
      </c>
      <c r="E22" s="213">
        <v>0.90776482656294832</v>
      </c>
      <c r="F22" s="212">
        <v>-120.011</v>
      </c>
      <c r="G22" s="212">
        <v>-43.765999999999998</v>
      </c>
      <c r="H22" s="212">
        <v>-48.350999999999999</v>
      </c>
      <c r="I22" s="212">
        <v>53.893999999999998</v>
      </c>
      <c r="J22" s="212">
        <v>-260.048</v>
      </c>
      <c r="K22" s="212">
        <v>-52.4</v>
      </c>
    </row>
    <row r="23" spans="1:11" s="5" customFormat="1" ht="16.5" customHeight="1">
      <c r="A23" s="2"/>
      <c r="B23" s="151" t="s">
        <v>70</v>
      </c>
      <c r="C23" s="212">
        <v>-222.89500000000001</v>
      </c>
      <c r="D23" s="212">
        <v>-170.73</v>
      </c>
      <c r="E23" s="213">
        <v>0.30554091255198257</v>
      </c>
      <c r="F23" s="212">
        <v>-128.291</v>
      </c>
      <c r="G23" s="212">
        <v>-42.439</v>
      </c>
      <c r="H23" s="212">
        <v>-13.776</v>
      </c>
      <c r="I23" s="212">
        <v>-7.83</v>
      </c>
      <c r="J23" s="212">
        <v>-200.18600000000001</v>
      </c>
      <c r="K23" s="212">
        <v>-22.709</v>
      </c>
    </row>
    <row r="24" spans="1:11" s="5" customFormat="1" ht="16.5" customHeight="1">
      <c r="A24" s="2"/>
      <c r="B24" s="152" t="s">
        <v>144</v>
      </c>
      <c r="C24" s="212">
        <v>-29.56</v>
      </c>
      <c r="D24" s="212">
        <v>-23.052</v>
      </c>
      <c r="E24" s="213">
        <v>0.2823182370293249</v>
      </c>
      <c r="F24" s="212">
        <v>-10.391999999999999</v>
      </c>
      <c r="G24" s="212">
        <v>-12.66</v>
      </c>
      <c r="H24" s="212">
        <v>-13.776</v>
      </c>
      <c r="I24" s="212">
        <v>-7.83</v>
      </c>
      <c r="J24" s="212">
        <v>-6.8860000000000001</v>
      </c>
      <c r="K24" s="212">
        <v>-22.673999999999999</v>
      </c>
    </row>
    <row r="25" spans="1:11" s="5" customFormat="1" ht="16.5" customHeight="1">
      <c r="A25" s="2"/>
      <c r="B25" s="152" t="s">
        <v>145</v>
      </c>
      <c r="C25" s="212">
        <v>0</v>
      </c>
      <c r="D25" s="212">
        <v>0</v>
      </c>
      <c r="E25" s="213" t="s">
        <v>151</v>
      </c>
      <c r="F25" s="212">
        <v>0</v>
      </c>
      <c r="G25" s="212">
        <v>0</v>
      </c>
      <c r="H25" s="212">
        <v>0</v>
      </c>
      <c r="I25" s="212">
        <v>0</v>
      </c>
      <c r="J25" s="212">
        <v>0</v>
      </c>
      <c r="K25" s="212">
        <v>0</v>
      </c>
    </row>
    <row r="26" spans="1:11" s="5" customFormat="1" ht="16.5" customHeight="1">
      <c r="A26" s="2"/>
      <c r="B26" s="152" t="s">
        <v>146</v>
      </c>
      <c r="C26" s="212">
        <v>-193.33500000000001</v>
      </c>
      <c r="D26" s="212">
        <v>-147.678</v>
      </c>
      <c r="E26" s="213">
        <v>0.30916588794539468</v>
      </c>
      <c r="F26" s="212">
        <v>-117.899</v>
      </c>
      <c r="G26" s="212">
        <v>-29.779</v>
      </c>
      <c r="H26" s="212">
        <v>0</v>
      </c>
      <c r="I26" s="212">
        <v>0</v>
      </c>
      <c r="J26" s="212">
        <v>-193.3</v>
      </c>
      <c r="K26" s="212">
        <v>-3.5000000000000003E-2</v>
      </c>
    </row>
    <row r="27" spans="1:11" s="5" customFormat="1" ht="16.5" customHeight="1">
      <c r="A27" s="2"/>
      <c r="B27" s="23" t="s">
        <v>31</v>
      </c>
      <c r="C27" s="212">
        <v>-0.51500000000000001</v>
      </c>
      <c r="D27" s="212">
        <v>-19.125</v>
      </c>
      <c r="E27" s="213">
        <v>-0.97307189542483663</v>
      </c>
      <c r="F27" s="212">
        <v>-17.494</v>
      </c>
      <c r="G27" s="212">
        <v>-1.631</v>
      </c>
      <c r="H27" s="212">
        <v>0.94099999999999995</v>
      </c>
      <c r="I27" s="212">
        <v>-16.454999999999998</v>
      </c>
      <c r="J27" s="212">
        <v>-0.59199999999999997</v>
      </c>
      <c r="K27" s="212">
        <v>7.6999999999999999E-2</v>
      </c>
    </row>
    <row r="28" spans="1:11" s="7" customFormat="1" ht="16.5" customHeight="1">
      <c r="A28" s="2"/>
      <c r="B28" s="23" t="s">
        <v>32</v>
      </c>
      <c r="C28" s="212">
        <v>10.776999999999999</v>
      </c>
      <c r="D28" s="212">
        <v>551.02</v>
      </c>
      <c r="E28" s="213">
        <v>-0.98044172625313053</v>
      </c>
      <c r="F28" s="212">
        <v>553.28200000000004</v>
      </c>
      <c r="G28" s="212">
        <v>-2.262</v>
      </c>
      <c r="H28" s="212">
        <v>-2.2589999999999999</v>
      </c>
      <c r="I28" s="212">
        <v>-5.4589999999999996</v>
      </c>
      <c r="J28" s="212">
        <v>4.7530000000000001</v>
      </c>
      <c r="K28" s="212">
        <v>6.024</v>
      </c>
    </row>
    <row r="29" spans="1:11" s="7" customFormat="1" ht="16.5" customHeight="1">
      <c r="A29" s="109"/>
      <c r="B29" s="100" t="s">
        <v>33</v>
      </c>
      <c r="C29" s="214">
        <v>601.86699999999996</v>
      </c>
      <c r="D29" s="214">
        <v>440.35199999999998</v>
      </c>
      <c r="E29" s="215">
        <v>0.36678611656129645</v>
      </c>
      <c r="F29" s="214">
        <v>434.84500000000003</v>
      </c>
      <c r="G29" s="214">
        <v>5.5069999999999997</v>
      </c>
      <c r="H29" s="214">
        <v>274.209</v>
      </c>
      <c r="I29" s="214">
        <v>280.95999999999998</v>
      </c>
      <c r="J29" s="214">
        <v>283.62799999999999</v>
      </c>
      <c r="K29" s="214">
        <v>318.23899999999998</v>
      </c>
    </row>
    <row r="30" spans="1:11" ht="16.5" customHeight="1">
      <c r="A30" s="109"/>
      <c r="B30" s="100" t="s">
        <v>68</v>
      </c>
      <c r="C30" s="214">
        <v>345.56200000000001</v>
      </c>
      <c r="D30" s="214">
        <v>234.369</v>
      </c>
      <c r="E30" s="215">
        <v>0.47443561221833952</v>
      </c>
      <c r="F30" s="214">
        <v>237.35599999999999</v>
      </c>
      <c r="G30" s="214">
        <v>-2.9870000000000001</v>
      </c>
      <c r="H30" s="214">
        <v>183.1</v>
      </c>
      <c r="I30" s="214">
        <v>132.91</v>
      </c>
      <c r="J30" s="214">
        <v>161.16800000000001</v>
      </c>
      <c r="K30" s="214">
        <v>184.39400000000001</v>
      </c>
    </row>
    <row r="31" spans="1:11" ht="16.5" customHeight="1">
      <c r="A31" s="193"/>
      <c r="B31" s="100"/>
      <c r="C31" s="97"/>
      <c r="D31" s="97"/>
      <c r="E31" s="150"/>
      <c r="F31" s="97"/>
      <c r="G31" s="97"/>
      <c r="H31" s="97"/>
      <c r="I31" s="97"/>
      <c r="J31" s="80"/>
      <c r="K31" s="80"/>
    </row>
    <row r="32" spans="1:11" ht="16.5" customHeight="1">
      <c r="A32" s="24"/>
      <c r="B32" s="13"/>
      <c r="C32" s="14"/>
      <c r="D32" s="14"/>
      <c r="E32" s="149"/>
      <c r="F32" s="14"/>
      <c r="G32" s="14"/>
      <c r="H32" s="14"/>
      <c r="I32" s="14"/>
      <c r="J32" s="97"/>
      <c r="K32" s="97"/>
    </row>
    <row r="33" spans="1:11" ht="16.5" customHeight="1">
      <c r="A33" s="188" t="s">
        <v>43</v>
      </c>
      <c r="B33" s="187"/>
      <c r="C33" s="14"/>
      <c r="D33" s="14"/>
      <c r="E33" s="150"/>
      <c r="F33" s="14"/>
      <c r="G33" s="14"/>
      <c r="H33" s="14"/>
      <c r="I33" s="14"/>
      <c r="J33" s="86"/>
      <c r="K33" s="86"/>
    </row>
    <row r="34" spans="1:11" ht="16.5" customHeight="1">
      <c r="A34" s="20"/>
      <c r="B34" s="100" t="s">
        <v>40</v>
      </c>
      <c r="C34" s="216">
        <v>0.6109486603072144</v>
      </c>
      <c r="D34" s="216">
        <v>0.71770484905858845</v>
      </c>
      <c r="E34" s="242">
        <v>-10.675618875137404</v>
      </c>
      <c r="F34" s="216">
        <v>0.75872200569565251</v>
      </c>
      <c r="G34" s="216">
        <v>0.67844968133985473</v>
      </c>
      <c r="H34" s="216">
        <v>0.61566379187934861</v>
      </c>
      <c r="I34" s="216">
        <v>0.62083575537917401</v>
      </c>
      <c r="J34" s="216">
        <v>0.5872527181851589</v>
      </c>
      <c r="K34" s="216">
        <v>0.63781757711688813</v>
      </c>
    </row>
    <row r="35" spans="1:11" ht="16.5" customHeight="1">
      <c r="A35" s="20"/>
      <c r="B35" s="100" t="s">
        <v>90</v>
      </c>
      <c r="C35" s="218">
        <v>-4.6905220314635434</v>
      </c>
      <c r="D35" s="218">
        <v>69.442090991440338</v>
      </c>
      <c r="E35" s="218">
        <v>-74.132613022903882</v>
      </c>
      <c r="F35" s="218">
        <v>62.084269377453936</v>
      </c>
      <c r="G35" s="218">
        <v>76.633749017000497</v>
      </c>
      <c r="H35" s="218">
        <v>26.678187788314553</v>
      </c>
      <c r="I35" s="218">
        <v>55.329473645756728</v>
      </c>
      <c r="J35" s="218">
        <v>-14.775266156402983</v>
      </c>
      <c r="K35" s="218">
        <v>5.4580866067192204</v>
      </c>
    </row>
    <row r="36" spans="1:11" ht="16.5" customHeight="1">
      <c r="A36" s="188" t="s">
        <v>163</v>
      </c>
      <c r="B36" s="187"/>
      <c r="C36" s="153"/>
      <c r="D36" s="153"/>
      <c r="E36" s="150"/>
      <c r="F36" s="11"/>
      <c r="G36" s="11"/>
      <c r="H36" s="11"/>
      <c r="I36" s="11"/>
      <c r="J36" s="86"/>
      <c r="K36" s="86"/>
    </row>
    <row r="37" spans="1:11" ht="16.5" customHeight="1">
      <c r="A37" s="154"/>
      <c r="B37" s="100" t="s">
        <v>160</v>
      </c>
      <c r="C37" s="219">
        <v>121317.93799999999</v>
      </c>
      <c r="D37" s="219">
        <v>129198.518</v>
      </c>
      <c r="E37" s="215">
        <v>-6.0995900897253374E-2</v>
      </c>
      <c r="F37" s="219">
        <v>131652.299</v>
      </c>
      <c r="G37" s="219">
        <v>129198.518</v>
      </c>
      <c r="H37" s="219">
        <v>123329.954</v>
      </c>
      <c r="I37" s="219">
        <v>120795.327</v>
      </c>
      <c r="J37" s="219">
        <v>121755.2</v>
      </c>
      <c r="K37" s="219">
        <v>121317.93799999999</v>
      </c>
    </row>
    <row r="38" spans="1:11" ht="16.5" customHeight="1">
      <c r="A38" s="154"/>
      <c r="B38" s="148" t="s">
        <v>161</v>
      </c>
      <c r="C38" s="219">
        <v>133906.239</v>
      </c>
      <c r="D38" s="219">
        <v>127964.027</v>
      </c>
      <c r="E38" s="215">
        <v>4.643658174339893E-2</v>
      </c>
      <c r="F38" s="219">
        <v>122261.29</v>
      </c>
      <c r="G38" s="219">
        <v>127964.027</v>
      </c>
      <c r="H38" s="219">
        <v>135702.73199999999</v>
      </c>
      <c r="I38" s="219">
        <v>133972.93299999999</v>
      </c>
      <c r="J38" s="219">
        <v>132791.56700000001</v>
      </c>
      <c r="K38" s="219">
        <v>133906.239</v>
      </c>
    </row>
    <row r="39" spans="1:11" ht="16.5" customHeight="1">
      <c r="A39" s="20"/>
      <c r="B39" s="100" t="s">
        <v>87</v>
      </c>
      <c r="C39" s="219">
        <v>81815.672500000001</v>
      </c>
      <c r="D39" s="219">
        <v>87977.578999999998</v>
      </c>
      <c r="E39" s="215">
        <v>-7.0039509725540405E-2</v>
      </c>
      <c r="F39" s="219">
        <v>88674.676500000001</v>
      </c>
      <c r="G39" s="219">
        <v>87977.578999999998</v>
      </c>
      <c r="H39" s="219">
        <v>82709.771999999997</v>
      </c>
      <c r="I39" s="219">
        <v>78605.585000000006</v>
      </c>
      <c r="J39" s="219">
        <v>79027.266000000003</v>
      </c>
      <c r="K39" s="219">
        <v>81815.672500000001</v>
      </c>
    </row>
    <row r="40" spans="1:11" ht="16.5" customHeight="1">
      <c r="A40" s="188" t="s">
        <v>6</v>
      </c>
      <c r="B40" s="187"/>
      <c r="C40" s="97"/>
      <c r="D40" s="97"/>
      <c r="E40" s="155"/>
      <c r="F40" s="97"/>
      <c r="G40" s="97"/>
      <c r="H40" s="97"/>
      <c r="I40" s="97"/>
      <c r="J40" s="97"/>
      <c r="K40" s="97"/>
    </row>
    <row r="41" spans="1:11" ht="16.5" customHeight="1">
      <c r="A41" s="2"/>
      <c r="B41" s="148" t="s">
        <v>86</v>
      </c>
      <c r="C41" s="214">
        <v>11404.36</v>
      </c>
      <c r="D41" s="214">
        <v>11926.39</v>
      </c>
      <c r="E41" s="215">
        <v>-4.3770998600582312E-2</v>
      </c>
      <c r="F41" s="214">
        <v>11987.79</v>
      </c>
      <c r="G41" s="214">
        <v>11926.39</v>
      </c>
      <c r="H41" s="214">
        <v>12009.23</v>
      </c>
      <c r="I41" s="214">
        <v>11937.16</v>
      </c>
      <c r="J41" s="214">
        <v>11749.95</v>
      </c>
      <c r="K41" s="214">
        <v>11404.36</v>
      </c>
    </row>
    <row r="42" spans="1:11" s="35" customFormat="1" ht="12">
      <c r="A42" s="38"/>
      <c r="B42" s="148" t="s">
        <v>127</v>
      </c>
      <c r="C42" s="69">
        <v>7.3365603185555628E-2</v>
      </c>
      <c r="D42" s="69">
        <v>4.2661009717680956E-2</v>
      </c>
      <c r="E42" s="242">
        <v>3.0704593467874672</v>
      </c>
      <c r="F42" s="69">
        <v>8.8265439343760785E-2</v>
      </c>
      <c r="G42" s="69">
        <v>-1.7541702560986284E-3</v>
      </c>
      <c r="H42" s="69">
        <v>6.9621700380968307E-2</v>
      </c>
      <c r="I42" s="69">
        <v>5.1891840543278757E-2</v>
      </c>
      <c r="J42" s="69">
        <v>6.9150656620785844E-2</v>
      </c>
      <c r="K42" s="69">
        <v>7.7495077161317608E-2</v>
      </c>
    </row>
    <row r="43" spans="1:11" s="47" customFormat="1" ht="12">
      <c r="A43" s="38"/>
      <c r="B43" s="63"/>
      <c r="C43" s="63"/>
      <c r="D43" s="63"/>
      <c r="E43" s="63"/>
      <c r="F43" s="63"/>
      <c r="G43" s="63"/>
      <c r="H43" s="63"/>
      <c r="I43" s="63"/>
      <c r="J43" s="63"/>
      <c r="K43" s="63"/>
    </row>
  </sheetData>
  <mergeCells count="1">
    <mergeCell ref="C2:K2"/>
  </mergeCells>
  <phoneticPr fontId="5" type="noConversion"/>
  <hyperlinks>
    <hyperlink ref="B2" location="Index!A1" display="Back" xr:uid="{351A8E21-EAD9-47B4-8E6F-2A6C04A29E86}"/>
  </hyperlinks>
  <printOptions horizontalCentered="1" verticalCentered="1"/>
  <pageMargins left="0" right="0" top="0" bottom="0" header="0" footer="0"/>
  <pageSetup paperSize="9" scale="91" orientation="landscape" r:id="rId1"/>
  <headerFooter scaleWithDoc="0" alignWithMargins="0">
    <oddHeader>&amp;C&amp;"UniCredit"&amp;10&amp;K000000UniCredit - Public&amp;1#</oddHeader>
    <oddFooter>&amp;R&amp;"UniCredit,Normale"&amp;6&amp;K03-049&amp;P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2">
    <tabColor rgb="FF00B050"/>
    <pageSetUpPr fitToPage="1"/>
  </sheetPr>
  <dimension ref="A1:L44"/>
  <sheetViews>
    <sheetView showGridLines="0" zoomScale="80" zoomScaleNormal="80" zoomScaleSheetLayoutView="50" workbookViewId="0">
      <selection activeCell="B2" sqref="B2"/>
    </sheetView>
  </sheetViews>
  <sheetFormatPr defaultColWidth="9.140625" defaultRowHeight="12.75"/>
  <cols>
    <col min="1" max="1" width="1" style="3" customWidth="1"/>
    <col min="2" max="2" width="50.7109375" style="3" customWidth="1"/>
    <col min="3" max="4" width="12.7109375" style="3" customWidth="1"/>
    <col min="5" max="6" width="12.7109375" style="12" customWidth="1"/>
    <col min="7" max="11" width="12.7109375" style="3" customWidth="1"/>
    <col min="12" max="12" width="12.7109375" style="37" customWidth="1"/>
    <col min="13" max="16384" width="9.140625" style="3"/>
  </cols>
  <sheetData>
    <row r="1" spans="1:12" ht="15" customHeight="1">
      <c r="A1" s="2"/>
      <c r="B1" s="2"/>
      <c r="C1" s="2"/>
      <c r="D1" s="2"/>
      <c r="E1" s="9"/>
      <c r="F1" s="9"/>
      <c r="G1" s="2"/>
      <c r="H1" s="2"/>
      <c r="I1" s="2"/>
      <c r="J1" s="2"/>
      <c r="K1" s="2"/>
      <c r="L1" s="24"/>
    </row>
    <row r="2" spans="1:12" ht="30.75" customHeight="1">
      <c r="A2" s="211"/>
      <c r="B2" s="235" t="s">
        <v>188</v>
      </c>
      <c r="C2" s="271" t="s">
        <v>197</v>
      </c>
      <c r="D2" s="271"/>
      <c r="E2" s="271"/>
      <c r="F2" s="271"/>
      <c r="G2" s="271"/>
      <c r="H2" s="271"/>
      <c r="I2" s="271"/>
      <c r="J2" s="271"/>
      <c r="K2" s="271"/>
      <c r="L2" s="271"/>
    </row>
    <row r="3" spans="1:12" ht="12.75" customHeight="1">
      <c r="A3" s="2"/>
      <c r="B3" s="2"/>
      <c r="C3" s="2"/>
      <c r="D3" s="2"/>
      <c r="E3" s="9"/>
      <c r="F3" s="9"/>
      <c r="G3" s="2"/>
      <c r="H3" s="2"/>
      <c r="I3" s="2"/>
      <c r="J3" s="2"/>
      <c r="K3" s="2"/>
      <c r="L3" s="24"/>
    </row>
    <row r="4" spans="1:12" ht="12.75" customHeight="1">
      <c r="A4" s="2"/>
      <c r="B4" s="79" t="s">
        <v>7</v>
      </c>
      <c r="C4" s="2"/>
      <c r="D4" s="2"/>
      <c r="E4" s="9"/>
      <c r="F4" s="9"/>
      <c r="G4" s="2"/>
      <c r="H4" s="2"/>
      <c r="I4" s="2"/>
      <c r="J4" s="2"/>
      <c r="K4" s="2"/>
      <c r="L4" s="2"/>
    </row>
    <row r="5" spans="1:12" s="5" customFormat="1" ht="15" customHeight="1">
      <c r="A5" s="2"/>
      <c r="B5" s="2"/>
      <c r="C5" s="98" t="s">
        <v>194</v>
      </c>
      <c r="D5" s="98"/>
      <c r="E5" s="157" t="s">
        <v>2</v>
      </c>
      <c r="F5" s="159" t="s">
        <v>3</v>
      </c>
      <c r="G5" s="157" t="s">
        <v>138</v>
      </c>
      <c r="H5" s="157" t="s">
        <v>139</v>
      </c>
      <c r="I5" s="157" t="s">
        <v>140</v>
      </c>
      <c r="J5" s="157" t="s">
        <v>141</v>
      </c>
      <c r="K5" s="157" t="s">
        <v>138</v>
      </c>
      <c r="L5" s="157" t="s">
        <v>139</v>
      </c>
    </row>
    <row r="6" spans="1:12" s="5" customFormat="1" ht="15" customHeight="1">
      <c r="A6" s="2"/>
      <c r="B6" s="81" t="s">
        <v>4</v>
      </c>
      <c r="C6" s="157" t="s">
        <v>193</v>
      </c>
      <c r="D6" s="157" t="s">
        <v>195</v>
      </c>
      <c r="E6" s="157" t="s">
        <v>5</v>
      </c>
      <c r="F6" s="157" t="s">
        <v>8</v>
      </c>
      <c r="G6" s="157" t="s">
        <v>195</v>
      </c>
      <c r="H6" s="157" t="s">
        <v>195</v>
      </c>
      <c r="I6" s="157" t="s">
        <v>195</v>
      </c>
      <c r="J6" s="157" t="s">
        <v>195</v>
      </c>
      <c r="K6" s="157" t="s">
        <v>193</v>
      </c>
      <c r="L6" s="157" t="s">
        <v>193</v>
      </c>
    </row>
    <row r="7" spans="1:12" s="5" customFormat="1" ht="6" customHeight="1">
      <c r="A7" s="72"/>
      <c r="B7" s="73"/>
      <c r="C7" s="74"/>
      <c r="D7" s="74"/>
      <c r="E7" s="156"/>
      <c r="F7" s="156"/>
      <c r="G7" s="72"/>
      <c r="H7" s="72"/>
      <c r="I7" s="72"/>
      <c r="J7" s="72"/>
      <c r="K7" s="72"/>
      <c r="L7" s="72"/>
    </row>
    <row r="8" spans="1:12" s="5" customFormat="1" ht="16.5" customHeight="1">
      <c r="A8" s="2"/>
      <c r="B8" s="23" t="s">
        <v>17</v>
      </c>
      <c r="C8" s="212">
        <v>776.06299999999999</v>
      </c>
      <c r="D8" s="212">
        <v>806.24</v>
      </c>
      <c r="E8" s="213">
        <v>-3.7429301448700159E-2</v>
      </c>
      <c r="F8" s="213">
        <v>-3.7302558477301018E-2</v>
      </c>
      <c r="G8" s="212">
        <v>421.20400000000001</v>
      </c>
      <c r="H8" s="212">
        <v>385.036</v>
      </c>
      <c r="I8" s="212">
        <v>386.06700000000001</v>
      </c>
      <c r="J8" s="212">
        <v>392.56900000000002</v>
      </c>
      <c r="K8" s="212">
        <v>380.68799999999999</v>
      </c>
      <c r="L8" s="212">
        <v>395.375</v>
      </c>
    </row>
    <row r="9" spans="1:12" s="5" customFormat="1" ht="16.5" customHeight="1">
      <c r="A9" s="2"/>
      <c r="B9" s="23" t="s">
        <v>18</v>
      </c>
      <c r="C9" s="212">
        <v>71.090999999999994</v>
      </c>
      <c r="D9" s="212">
        <v>24.292000000000002</v>
      </c>
      <c r="E9" s="213" t="s">
        <v>151</v>
      </c>
      <c r="F9" s="213" t="s">
        <v>151</v>
      </c>
      <c r="G9" s="212">
        <v>28.763000000000002</v>
      </c>
      <c r="H9" s="212">
        <v>-4.4710000000000001</v>
      </c>
      <c r="I9" s="212">
        <v>44.006</v>
      </c>
      <c r="J9" s="212">
        <v>36.518000000000001</v>
      </c>
      <c r="K9" s="212">
        <v>34.091999999999999</v>
      </c>
      <c r="L9" s="212">
        <v>36.999000000000002</v>
      </c>
    </row>
    <row r="10" spans="1:12" s="5" customFormat="1" ht="16.5" customHeight="1">
      <c r="A10" s="2"/>
      <c r="B10" s="23" t="s">
        <v>19</v>
      </c>
      <c r="C10" s="212">
        <v>450.60899999999998</v>
      </c>
      <c r="D10" s="212">
        <v>439.52199999999999</v>
      </c>
      <c r="E10" s="213">
        <v>2.5225130937700513E-2</v>
      </c>
      <c r="F10" s="213">
        <v>2.5314304289223655E-2</v>
      </c>
      <c r="G10" s="212">
        <v>237.065</v>
      </c>
      <c r="H10" s="212">
        <v>202.45699999999999</v>
      </c>
      <c r="I10" s="212">
        <v>215.92599999999999</v>
      </c>
      <c r="J10" s="212">
        <v>227.53800000000001</v>
      </c>
      <c r="K10" s="212">
        <v>226.114</v>
      </c>
      <c r="L10" s="212">
        <v>224.495</v>
      </c>
    </row>
    <row r="11" spans="1:12" s="5" customFormat="1" ht="16.5" customHeight="1">
      <c r="A11" s="2"/>
      <c r="B11" s="23" t="s">
        <v>20</v>
      </c>
      <c r="C11" s="212">
        <v>161.08000000000001</v>
      </c>
      <c r="D11" s="212">
        <v>77.152000000000001</v>
      </c>
      <c r="E11" s="213" t="s">
        <v>151</v>
      </c>
      <c r="F11" s="213" t="s">
        <v>151</v>
      </c>
      <c r="G11" s="212">
        <v>20.654</v>
      </c>
      <c r="H11" s="212">
        <v>56.497999999999998</v>
      </c>
      <c r="I11" s="212">
        <v>55.957999999999998</v>
      </c>
      <c r="J11" s="212">
        <v>62.776000000000003</v>
      </c>
      <c r="K11" s="212">
        <v>89.2</v>
      </c>
      <c r="L11" s="212">
        <v>71.88</v>
      </c>
    </row>
    <row r="12" spans="1:12" s="5" customFormat="1" ht="16.5" customHeight="1">
      <c r="A12" s="2"/>
      <c r="B12" s="23" t="s">
        <v>21</v>
      </c>
      <c r="C12" s="212">
        <v>21.004999999999999</v>
      </c>
      <c r="D12" s="212">
        <v>28.088999999999999</v>
      </c>
      <c r="E12" s="213">
        <v>-0.25219836946847518</v>
      </c>
      <c r="F12" s="213">
        <v>-0.24667445390042819</v>
      </c>
      <c r="G12" s="212">
        <v>12.204000000000001</v>
      </c>
      <c r="H12" s="212">
        <v>15.885</v>
      </c>
      <c r="I12" s="212">
        <v>9.9570000000000007</v>
      </c>
      <c r="J12" s="212">
        <v>10.096</v>
      </c>
      <c r="K12" s="212">
        <v>11.975</v>
      </c>
      <c r="L12" s="212">
        <v>9.0299999999999994</v>
      </c>
    </row>
    <row r="13" spans="1:12" s="7" customFormat="1" ht="16.5" customHeight="1">
      <c r="A13" s="79"/>
      <c r="B13" s="148" t="s">
        <v>22</v>
      </c>
      <c r="C13" s="214">
        <v>1479.848</v>
      </c>
      <c r="D13" s="214">
        <v>1375.2950000000001</v>
      </c>
      <c r="E13" s="215">
        <v>7.6022235229532553E-2</v>
      </c>
      <c r="F13" s="215">
        <v>7.5168616295870239E-2</v>
      </c>
      <c r="G13" s="214">
        <v>719.89</v>
      </c>
      <c r="H13" s="214">
        <v>655.40499999999997</v>
      </c>
      <c r="I13" s="214">
        <v>711.91399999999999</v>
      </c>
      <c r="J13" s="214">
        <v>729.49699999999996</v>
      </c>
      <c r="K13" s="214">
        <v>742.06899999999996</v>
      </c>
      <c r="L13" s="214">
        <v>737.779</v>
      </c>
    </row>
    <row r="14" spans="1:12" s="5" customFormat="1" ht="16.5" customHeight="1">
      <c r="A14" s="2"/>
      <c r="B14" s="23" t="s">
        <v>23</v>
      </c>
      <c r="C14" s="212">
        <v>-415.34699999999998</v>
      </c>
      <c r="D14" s="212">
        <v>-426.68700000000001</v>
      </c>
      <c r="E14" s="213">
        <v>-2.6576858446589635E-2</v>
      </c>
      <c r="F14" s="213">
        <v>-2.6412994016523528E-2</v>
      </c>
      <c r="G14" s="212">
        <v>-216.69499999999999</v>
      </c>
      <c r="H14" s="212">
        <v>-209.99199999999999</v>
      </c>
      <c r="I14" s="212">
        <v>-215.17599999999999</v>
      </c>
      <c r="J14" s="212">
        <v>-215.85499999999999</v>
      </c>
      <c r="K14" s="212">
        <v>-200.77099999999999</v>
      </c>
      <c r="L14" s="212">
        <v>-214.57599999999999</v>
      </c>
    </row>
    <row r="15" spans="1:12" s="5" customFormat="1" ht="16.5" customHeight="1">
      <c r="A15" s="2"/>
      <c r="B15" s="23" t="s">
        <v>24</v>
      </c>
      <c r="C15" s="212">
        <v>-359.38600000000002</v>
      </c>
      <c r="D15" s="212">
        <v>-357.70299999999997</v>
      </c>
      <c r="E15" s="213">
        <v>4.7050206456193955E-3</v>
      </c>
      <c r="F15" s="213">
        <v>6.7003091095305667E-3</v>
      </c>
      <c r="G15" s="212">
        <v>-182.928</v>
      </c>
      <c r="H15" s="212">
        <v>-174.77500000000001</v>
      </c>
      <c r="I15" s="212">
        <v>-170.98500000000001</v>
      </c>
      <c r="J15" s="212">
        <v>-173.626</v>
      </c>
      <c r="K15" s="212">
        <v>-178.32599999999999</v>
      </c>
      <c r="L15" s="212">
        <v>-181.06</v>
      </c>
    </row>
    <row r="16" spans="1:12" s="5" customFormat="1" ht="16.5" customHeight="1">
      <c r="A16" s="2"/>
      <c r="B16" s="23" t="s">
        <v>25</v>
      </c>
      <c r="C16" s="212">
        <v>20.954999999999998</v>
      </c>
      <c r="D16" s="212">
        <v>21.376999999999999</v>
      </c>
      <c r="E16" s="213">
        <v>-1.9740842962062022E-2</v>
      </c>
      <c r="F16" s="213">
        <v>1.593438892515664E-2</v>
      </c>
      <c r="G16" s="212">
        <v>11.444000000000001</v>
      </c>
      <c r="H16" s="212">
        <v>9.9329999999999998</v>
      </c>
      <c r="I16" s="212">
        <v>10.423999999999999</v>
      </c>
      <c r="J16" s="212">
        <v>11.138</v>
      </c>
      <c r="K16" s="212">
        <v>9.9979999999999993</v>
      </c>
      <c r="L16" s="212">
        <v>10.957000000000001</v>
      </c>
    </row>
    <row r="17" spans="1:12" s="5" customFormat="1" ht="16.5" customHeight="1">
      <c r="A17" s="2"/>
      <c r="B17" s="23" t="s">
        <v>26</v>
      </c>
      <c r="C17" s="212">
        <v>-61.463000000000001</v>
      </c>
      <c r="D17" s="212">
        <v>-48.481999999999999</v>
      </c>
      <c r="E17" s="213">
        <v>0.26774885524524561</v>
      </c>
      <c r="F17" s="213">
        <v>0.26372925293267113</v>
      </c>
      <c r="G17" s="212">
        <v>-24.228000000000002</v>
      </c>
      <c r="H17" s="212">
        <v>-24.254000000000001</v>
      </c>
      <c r="I17" s="212">
        <v>-24.184999999999999</v>
      </c>
      <c r="J17" s="212">
        <v>-43.284999999999997</v>
      </c>
      <c r="K17" s="212">
        <v>-27.013000000000002</v>
      </c>
      <c r="L17" s="212">
        <v>-34.450000000000003</v>
      </c>
    </row>
    <row r="18" spans="1:12" s="7" customFormat="1" ht="16.5" customHeight="1">
      <c r="A18" s="79"/>
      <c r="B18" s="100" t="s">
        <v>27</v>
      </c>
      <c r="C18" s="214">
        <v>-815.24099999999999</v>
      </c>
      <c r="D18" s="214">
        <v>-811.495</v>
      </c>
      <c r="E18" s="215">
        <v>4.6161713873775767E-3</v>
      </c>
      <c r="F18" s="215">
        <v>4.5275322729387835E-3</v>
      </c>
      <c r="G18" s="214">
        <v>-412.40699999999998</v>
      </c>
      <c r="H18" s="214">
        <v>-399.08800000000002</v>
      </c>
      <c r="I18" s="214">
        <v>-399.92200000000003</v>
      </c>
      <c r="J18" s="214">
        <v>-421.62799999999999</v>
      </c>
      <c r="K18" s="214">
        <v>-396.11200000000002</v>
      </c>
      <c r="L18" s="214">
        <v>-419.12900000000002</v>
      </c>
    </row>
    <row r="19" spans="1:12" s="7" customFormat="1" ht="16.5" customHeight="1">
      <c r="A19" s="79"/>
      <c r="B19" s="100" t="s">
        <v>28</v>
      </c>
      <c r="C19" s="214">
        <v>664.60699999999997</v>
      </c>
      <c r="D19" s="214">
        <v>563.79999999999995</v>
      </c>
      <c r="E19" s="215">
        <v>0.17879921958141187</v>
      </c>
      <c r="F19" s="215">
        <v>0.17558876237153997</v>
      </c>
      <c r="G19" s="214">
        <v>307.483</v>
      </c>
      <c r="H19" s="214">
        <v>256.31700000000001</v>
      </c>
      <c r="I19" s="214">
        <v>311.99200000000002</v>
      </c>
      <c r="J19" s="214">
        <v>307.86900000000003</v>
      </c>
      <c r="K19" s="214">
        <v>345.95699999999999</v>
      </c>
      <c r="L19" s="214">
        <v>318.64999999999998</v>
      </c>
    </row>
    <row r="20" spans="1:12" s="5" customFormat="1" ht="16.5" customHeight="1">
      <c r="A20" s="2"/>
      <c r="B20" s="103" t="s">
        <v>29</v>
      </c>
      <c r="C20" s="212">
        <v>-69.033000000000001</v>
      </c>
      <c r="D20" s="212">
        <v>-237.559</v>
      </c>
      <c r="E20" s="213">
        <v>-0.70940692627936641</v>
      </c>
      <c r="F20" s="213">
        <v>-0.70711910825127888</v>
      </c>
      <c r="G20" s="212">
        <v>-176.87</v>
      </c>
      <c r="H20" s="212">
        <v>-60.689</v>
      </c>
      <c r="I20" s="212">
        <v>-60.843000000000004</v>
      </c>
      <c r="J20" s="212">
        <v>-299.471</v>
      </c>
      <c r="K20" s="212">
        <v>-13.095000000000001</v>
      </c>
      <c r="L20" s="212">
        <v>-55.938000000000002</v>
      </c>
    </row>
    <row r="21" spans="1:12" s="7" customFormat="1" ht="16.5" customHeight="1">
      <c r="A21" s="79"/>
      <c r="B21" s="100" t="s">
        <v>30</v>
      </c>
      <c r="C21" s="214">
        <v>595.57399999999996</v>
      </c>
      <c r="D21" s="214">
        <v>326.24099999999999</v>
      </c>
      <c r="E21" s="215">
        <v>0.82556453664622165</v>
      </c>
      <c r="F21" s="215">
        <v>0.8106813792448484</v>
      </c>
      <c r="G21" s="214">
        <v>130.613</v>
      </c>
      <c r="H21" s="214">
        <v>195.62799999999999</v>
      </c>
      <c r="I21" s="214">
        <v>251.149</v>
      </c>
      <c r="J21" s="214">
        <v>8.3979999999999997</v>
      </c>
      <c r="K21" s="214">
        <v>332.86200000000002</v>
      </c>
      <c r="L21" s="214">
        <v>262.71199999999999</v>
      </c>
    </row>
    <row r="22" spans="1:12" s="5" customFormat="1" ht="16.5" customHeight="1">
      <c r="A22" s="2"/>
      <c r="B22" s="23" t="s">
        <v>69</v>
      </c>
      <c r="C22" s="212">
        <v>-147.74199999999999</v>
      </c>
      <c r="D22" s="212">
        <v>-169.28299999999999</v>
      </c>
      <c r="E22" s="213">
        <v>-0.12724845377267657</v>
      </c>
      <c r="F22" s="213">
        <v>-0.12157634834963815</v>
      </c>
      <c r="G22" s="212">
        <v>-161.416</v>
      </c>
      <c r="H22" s="212">
        <v>-7.867</v>
      </c>
      <c r="I22" s="212">
        <v>-18.399999999999999</v>
      </c>
      <c r="J22" s="212">
        <v>-13.047000000000001</v>
      </c>
      <c r="K22" s="212">
        <v>-140.65700000000001</v>
      </c>
      <c r="L22" s="212">
        <v>-7.085</v>
      </c>
    </row>
    <row r="23" spans="1:12" s="5" customFormat="1" ht="16.5" customHeight="1">
      <c r="A23" s="2"/>
      <c r="B23" s="151" t="s">
        <v>70</v>
      </c>
      <c r="C23" s="212">
        <v>-148.35499999999999</v>
      </c>
      <c r="D23" s="212">
        <v>-176.54400000000001</v>
      </c>
      <c r="E23" s="213">
        <v>-0.15967124342940009</v>
      </c>
      <c r="F23" s="213">
        <v>-0.15413967055537803</v>
      </c>
      <c r="G23" s="212">
        <v>-165.012</v>
      </c>
      <c r="H23" s="212">
        <v>-11.532</v>
      </c>
      <c r="I23" s="212">
        <v>-18.442</v>
      </c>
      <c r="J23" s="212">
        <v>-6.8680000000000003</v>
      </c>
      <c r="K23" s="212">
        <v>-140.74600000000001</v>
      </c>
      <c r="L23" s="212">
        <v>-7.609</v>
      </c>
    </row>
    <row r="24" spans="1:12" s="5" customFormat="1" ht="16.5" customHeight="1">
      <c r="A24" s="2"/>
      <c r="B24" s="152" t="s">
        <v>144</v>
      </c>
      <c r="C24" s="212">
        <v>-43.235999999999997</v>
      </c>
      <c r="D24" s="212">
        <v>-26.39</v>
      </c>
      <c r="E24" s="213">
        <v>0.63834785903751423</v>
      </c>
      <c r="F24" s="213">
        <v>0.63334608580778751</v>
      </c>
      <c r="G24" s="212">
        <v>-26.21</v>
      </c>
      <c r="H24" s="212">
        <v>-0.18</v>
      </c>
      <c r="I24" s="212">
        <v>-14.103999999999999</v>
      </c>
      <c r="J24" s="212">
        <v>-2.5350000000000001</v>
      </c>
      <c r="K24" s="212">
        <v>-43.212000000000003</v>
      </c>
      <c r="L24" s="212">
        <v>-2.4E-2</v>
      </c>
    </row>
    <row r="25" spans="1:12" s="5" customFormat="1" ht="16.5" customHeight="1">
      <c r="A25" s="2"/>
      <c r="B25" s="152" t="s">
        <v>145</v>
      </c>
      <c r="C25" s="212">
        <v>-18.219000000000001</v>
      </c>
      <c r="D25" s="212">
        <v>-80.156999999999996</v>
      </c>
      <c r="E25" s="213">
        <v>-0.77270855945207528</v>
      </c>
      <c r="F25" s="213">
        <v>-0.75830095340370851</v>
      </c>
      <c r="G25" s="212">
        <v>-71.424999999999997</v>
      </c>
      <c r="H25" s="212">
        <v>-8.7319999999999993</v>
      </c>
      <c r="I25" s="212">
        <v>-4.4189999999999996</v>
      </c>
      <c r="J25" s="212">
        <v>-4.4009999999999998</v>
      </c>
      <c r="K25" s="212">
        <v>-16.155000000000001</v>
      </c>
      <c r="L25" s="212">
        <v>-2.0640000000000001</v>
      </c>
    </row>
    <row r="26" spans="1:12" s="5" customFormat="1" ht="16.5" customHeight="1">
      <c r="A26" s="2"/>
      <c r="B26" s="152" t="s">
        <v>146</v>
      </c>
      <c r="C26" s="212">
        <v>-86.9</v>
      </c>
      <c r="D26" s="212">
        <v>-69.997</v>
      </c>
      <c r="E26" s="213">
        <v>0.24148177779047675</v>
      </c>
      <c r="F26" s="213">
        <v>0.24116052045316949</v>
      </c>
      <c r="G26" s="212">
        <v>-67.376999999999995</v>
      </c>
      <c r="H26" s="212">
        <v>-2.62</v>
      </c>
      <c r="I26" s="212">
        <v>8.1000000000000003E-2</v>
      </c>
      <c r="J26" s="212">
        <v>6.8000000000000005E-2</v>
      </c>
      <c r="K26" s="212">
        <v>-81.379000000000005</v>
      </c>
      <c r="L26" s="212">
        <v>-5.5209999999999999</v>
      </c>
    </row>
    <row r="27" spans="1:12" s="5" customFormat="1" ht="16.5" customHeight="1">
      <c r="A27" s="2"/>
      <c r="B27" s="23" t="s">
        <v>31</v>
      </c>
      <c r="C27" s="212">
        <v>-0.14599999999999999</v>
      </c>
      <c r="D27" s="212">
        <v>-10.670999999999999</v>
      </c>
      <c r="E27" s="213">
        <v>-0.98631805828882013</v>
      </c>
      <c r="F27" s="213">
        <v>-0.98625059919407743</v>
      </c>
      <c r="G27" s="212">
        <v>-10.500999999999999</v>
      </c>
      <c r="H27" s="212">
        <v>-0.17</v>
      </c>
      <c r="I27" s="212">
        <v>2.5070000000000001</v>
      </c>
      <c r="J27" s="212">
        <v>-1.1890000000000001</v>
      </c>
      <c r="K27" s="212">
        <v>-0.124</v>
      </c>
      <c r="L27" s="212">
        <v>-2.1999999999999999E-2</v>
      </c>
    </row>
    <row r="28" spans="1:12" s="7" customFormat="1" ht="16.5" customHeight="1">
      <c r="A28" s="2"/>
      <c r="B28" s="23" t="s">
        <v>32</v>
      </c>
      <c r="C28" s="212">
        <v>20.834</v>
      </c>
      <c r="D28" s="212">
        <v>-58.283000000000001</v>
      </c>
      <c r="E28" s="213" t="s">
        <v>151</v>
      </c>
      <c r="F28" s="213" t="s">
        <v>151</v>
      </c>
      <c r="G28" s="212">
        <v>5.7969999999999997</v>
      </c>
      <c r="H28" s="212">
        <v>-64.08</v>
      </c>
      <c r="I28" s="212">
        <v>5.6130000000000004</v>
      </c>
      <c r="J28" s="212">
        <v>-40.933</v>
      </c>
      <c r="K28" s="212">
        <v>0.38200000000000001</v>
      </c>
      <c r="L28" s="212">
        <v>20.452000000000002</v>
      </c>
    </row>
    <row r="29" spans="1:12" s="8" customFormat="1" ht="16.5" customHeight="1">
      <c r="A29" s="158"/>
      <c r="B29" s="100" t="s">
        <v>33</v>
      </c>
      <c r="C29" s="214">
        <v>468.52</v>
      </c>
      <c r="D29" s="214">
        <v>88.004000000000005</v>
      </c>
      <c r="E29" s="215" t="s">
        <v>151</v>
      </c>
      <c r="F29" s="215" t="s">
        <v>151</v>
      </c>
      <c r="G29" s="214">
        <v>-35.506999999999998</v>
      </c>
      <c r="H29" s="214">
        <v>123.511</v>
      </c>
      <c r="I29" s="214">
        <v>240.869</v>
      </c>
      <c r="J29" s="214">
        <v>-46.771000000000001</v>
      </c>
      <c r="K29" s="214">
        <v>192.46299999999999</v>
      </c>
      <c r="L29" s="214">
        <v>276.05700000000002</v>
      </c>
    </row>
    <row r="30" spans="1:12" ht="16.5" customHeight="1">
      <c r="A30" s="158"/>
      <c r="B30" s="100" t="s">
        <v>68</v>
      </c>
      <c r="C30" s="214">
        <v>395.89299999999997</v>
      </c>
      <c r="D30" s="214">
        <v>75.893000000000001</v>
      </c>
      <c r="E30" s="215" t="s">
        <v>151</v>
      </c>
      <c r="F30" s="215" t="s">
        <v>151</v>
      </c>
      <c r="G30" s="214">
        <v>-30.065999999999999</v>
      </c>
      <c r="H30" s="214">
        <v>105.959</v>
      </c>
      <c r="I30" s="214">
        <v>198.238</v>
      </c>
      <c r="J30" s="214">
        <v>1.2809999999999999</v>
      </c>
      <c r="K30" s="214">
        <v>159.10599999999999</v>
      </c>
      <c r="L30" s="214">
        <v>236.78700000000001</v>
      </c>
    </row>
    <row r="31" spans="1:12" ht="16.5" customHeight="1">
      <c r="A31" s="193"/>
      <c r="B31" s="100"/>
      <c r="C31" s="97"/>
      <c r="D31" s="97"/>
      <c r="E31" s="150"/>
      <c r="F31" s="150"/>
      <c r="G31" s="97"/>
      <c r="H31" s="97"/>
      <c r="I31" s="97"/>
      <c r="J31" s="97"/>
      <c r="K31" s="80"/>
      <c r="L31" s="80"/>
    </row>
    <row r="32" spans="1:12" ht="16.5" customHeight="1">
      <c r="A32" s="24"/>
      <c r="B32" s="13"/>
      <c r="C32" s="14"/>
      <c r="D32" s="14"/>
      <c r="E32" s="149"/>
      <c r="F32" s="149"/>
      <c r="G32" s="14"/>
      <c r="H32" s="14"/>
      <c r="I32" s="14"/>
      <c r="J32" s="14"/>
      <c r="K32" s="97"/>
      <c r="L32" s="97"/>
    </row>
    <row r="33" spans="1:12" ht="16.5" customHeight="1">
      <c r="A33" s="188" t="s">
        <v>43</v>
      </c>
      <c r="B33" s="187"/>
      <c r="C33" s="14"/>
      <c r="D33" s="14"/>
      <c r="E33" s="150"/>
      <c r="F33" s="150"/>
      <c r="G33" s="14"/>
      <c r="H33" s="14"/>
      <c r="I33" s="14"/>
      <c r="J33" s="14"/>
      <c r="K33" s="86"/>
      <c r="L33" s="86"/>
    </row>
    <row r="34" spans="1:12" ht="16.5" customHeight="1">
      <c r="A34" s="20"/>
      <c r="B34" s="100" t="s">
        <v>40</v>
      </c>
      <c r="C34" s="216">
        <v>0.55089509192836017</v>
      </c>
      <c r="D34" s="216">
        <v>0.59005158893182919</v>
      </c>
      <c r="E34" s="242">
        <v>-3.9156497003469015</v>
      </c>
      <c r="F34" s="243"/>
      <c r="G34" s="216">
        <v>0.57287502257289313</v>
      </c>
      <c r="H34" s="216">
        <v>0.60891814984627823</v>
      </c>
      <c r="I34" s="216">
        <v>0.56175605480437241</v>
      </c>
      <c r="J34" s="216">
        <v>0.57797084840650481</v>
      </c>
      <c r="K34" s="216">
        <v>0.53379402724005454</v>
      </c>
      <c r="L34" s="216">
        <v>0.56809559502235762</v>
      </c>
    </row>
    <row r="35" spans="1:12" ht="16.5" customHeight="1">
      <c r="A35" s="20"/>
      <c r="B35" s="100" t="s">
        <v>90</v>
      </c>
      <c r="C35" s="218">
        <v>15.753091170185082</v>
      </c>
      <c r="D35" s="218">
        <v>54.242675567539948</v>
      </c>
      <c r="E35" s="244">
        <v>-38.489584397354868</v>
      </c>
      <c r="F35" s="245"/>
      <c r="G35" s="218">
        <v>80.81278831419759</v>
      </c>
      <c r="H35" s="218">
        <v>27.700231882580528</v>
      </c>
      <c r="I35" s="218">
        <v>27.964840657935813</v>
      </c>
      <c r="J35" s="218">
        <v>139.48507486852813</v>
      </c>
      <c r="K35" s="218">
        <v>5.9932915296100271</v>
      </c>
      <c r="L35" s="218">
        <v>25.458248791132263</v>
      </c>
    </row>
    <row r="36" spans="1:12" ht="16.5" customHeight="1">
      <c r="A36" s="188" t="s">
        <v>163</v>
      </c>
      <c r="B36" s="187"/>
      <c r="C36" s="153"/>
      <c r="D36" s="153"/>
      <c r="E36" s="70"/>
      <c r="F36" s="70"/>
      <c r="G36" s="11"/>
      <c r="H36" s="11"/>
      <c r="I36" s="11"/>
      <c r="J36" s="11"/>
      <c r="K36" s="86"/>
      <c r="L36" s="86"/>
    </row>
    <row r="37" spans="1:12" ht="16.5" customHeight="1">
      <c r="A37" s="154"/>
      <c r="B37" s="100" t="s">
        <v>160</v>
      </c>
      <c r="C37" s="219">
        <v>85712.129000000001</v>
      </c>
      <c r="D37" s="219">
        <v>87052.807000000001</v>
      </c>
      <c r="E37" s="149">
        <v>-1.540074405642089E-2</v>
      </c>
      <c r="F37" s="245"/>
      <c r="G37" s="219">
        <v>87515.141000000003</v>
      </c>
      <c r="H37" s="219">
        <v>87052.807000000001</v>
      </c>
      <c r="I37" s="219">
        <v>86331.832999999999</v>
      </c>
      <c r="J37" s="219">
        <v>84515.894</v>
      </c>
      <c r="K37" s="219">
        <v>87803.671000000002</v>
      </c>
      <c r="L37" s="219">
        <v>85712.129000000001</v>
      </c>
    </row>
    <row r="38" spans="1:12" ht="16.5" customHeight="1">
      <c r="A38" s="154"/>
      <c r="B38" s="148" t="s">
        <v>161</v>
      </c>
      <c r="C38" s="219">
        <v>87760.642000000007</v>
      </c>
      <c r="D38" s="219">
        <v>82116.505999999994</v>
      </c>
      <c r="E38" s="149">
        <v>6.8733270263593438E-2</v>
      </c>
      <c r="F38" s="245"/>
      <c r="G38" s="219">
        <v>80626.998999999996</v>
      </c>
      <c r="H38" s="219">
        <v>82116.505999999994</v>
      </c>
      <c r="I38" s="219">
        <v>82128.173999999999</v>
      </c>
      <c r="J38" s="219">
        <v>86574.853000000003</v>
      </c>
      <c r="K38" s="219">
        <v>86945.982000000004</v>
      </c>
      <c r="L38" s="219">
        <v>87760.642000000007</v>
      </c>
    </row>
    <row r="39" spans="1:12" ht="16.5" customHeight="1">
      <c r="A39" s="20"/>
      <c r="B39" s="100" t="s">
        <v>87</v>
      </c>
      <c r="C39" s="219">
        <v>51326.451500000003</v>
      </c>
      <c r="D39" s="219">
        <v>52791.644</v>
      </c>
      <c r="E39" s="149">
        <v>-2.7754250274910963E-2</v>
      </c>
      <c r="F39" s="245"/>
      <c r="G39" s="219">
        <v>53589.62</v>
      </c>
      <c r="H39" s="219">
        <v>52791.644</v>
      </c>
      <c r="I39" s="219">
        <v>52026.108999999997</v>
      </c>
      <c r="J39" s="219">
        <v>49968.5435</v>
      </c>
      <c r="K39" s="219">
        <v>50176.4395</v>
      </c>
      <c r="L39" s="219">
        <v>51326.451500000003</v>
      </c>
    </row>
    <row r="40" spans="1:12" ht="16.5" customHeight="1">
      <c r="A40" s="188" t="s">
        <v>6</v>
      </c>
      <c r="B40" s="187"/>
      <c r="C40" s="97"/>
      <c r="D40" s="97"/>
      <c r="E40" s="246"/>
      <c r="F40" s="246"/>
      <c r="G40" s="97"/>
      <c r="H40" s="97"/>
      <c r="I40" s="97"/>
      <c r="J40" s="97"/>
      <c r="K40" s="97"/>
      <c r="L40" s="97"/>
    </row>
    <row r="41" spans="1:12" ht="16.5" customHeight="1">
      <c r="A41" s="24"/>
      <c r="B41" s="148" t="s">
        <v>86</v>
      </c>
      <c r="C41" s="214">
        <v>10896.465207395</v>
      </c>
      <c r="D41" s="214">
        <v>11131.036752178001</v>
      </c>
      <c r="E41" s="18">
        <v>-2.1073647496231862E-2</v>
      </c>
      <c r="F41" s="243"/>
      <c r="G41" s="214">
        <v>11143.078907065001</v>
      </c>
      <c r="H41" s="214">
        <v>11131.036752178001</v>
      </c>
      <c r="I41" s="214">
        <v>11121.701207677001</v>
      </c>
      <c r="J41" s="214">
        <v>11071.606169131001</v>
      </c>
      <c r="K41" s="214">
        <v>11105.171688121</v>
      </c>
      <c r="L41" s="214">
        <v>10896.465207395</v>
      </c>
    </row>
    <row r="42" spans="1:12" s="35" customFormat="1" ht="12">
      <c r="A42" s="194"/>
      <c r="B42" s="148" t="s">
        <v>127</v>
      </c>
      <c r="C42" s="69">
        <v>0.12942118853358708</v>
      </c>
      <c r="D42" s="69">
        <v>1.8867425661889613E-2</v>
      </c>
      <c r="E42" s="247">
        <v>11.055376287169747</v>
      </c>
      <c r="F42" s="248"/>
      <c r="G42" s="69">
        <v>-2.2982787183657455E-2</v>
      </c>
      <c r="H42" s="69">
        <v>6.0876071473626669E-2</v>
      </c>
      <c r="I42" s="69">
        <v>0.11727127020626317</v>
      </c>
      <c r="J42" s="69">
        <v>-3.5967420055095303E-3</v>
      </c>
      <c r="K42" s="69">
        <v>0.10331175501111521</v>
      </c>
      <c r="L42" s="69">
        <v>0.15525738717032286</v>
      </c>
    </row>
    <row r="43" spans="1:12" s="47" customFormat="1" ht="9" customHeight="1">
      <c r="A43" s="43"/>
      <c r="B43" s="195"/>
      <c r="C43" s="63"/>
      <c r="D43" s="63"/>
      <c r="E43" s="63"/>
      <c r="F43" s="63"/>
      <c r="G43" s="63"/>
      <c r="H43" s="63"/>
      <c r="I43" s="63"/>
      <c r="J43" s="63"/>
      <c r="K43" s="63"/>
      <c r="L43" s="63"/>
    </row>
    <row r="44" spans="1:12" ht="16.5" customHeight="1">
      <c r="A44" s="3" t="s">
        <v>137</v>
      </c>
      <c r="B44" s="228" t="s">
        <v>189</v>
      </c>
      <c r="C44" s="97"/>
      <c r="D44" s="97"/>
      <c r="H44" s="97"/>
      <c r="I44" s="97"/>
      <c r="J44" s="97"/>
      <c r="K44" s="97"/>
      <c r="L44" s="97"/>
    </row>
  </sheetData>
  <mergeCells count="1">
    <mergeCell ref="C2:L2"/>
  </mergeCells>
  <hyperlinks>
    <hyperlink ref="B2" location="Index!A1" display="Back" xr:uid="{35A43481-FFD8-485A-8D97-0E09DFACC0CB}"/>
  </hyperlinks>
  <printOptions horizontalCentered="1" verticalCentered="1"/>
  <pageMargins left="0" right="0" top="0" bottom="0" header="0" footer="0"/>
  <pageSetup paperSize="9" scale="85" orientation="landscape" r:id="rId1"/>
  <headerFooter scaleWithDoc="0" alignWithMargins="0">
    <oddHeader>&amp;C&amp;"UniCredit"&amp;10&amp;K000000UniCredit - Public&amp;1#</oddHeader>
    <oddFooter>&amp;R&amp;"UniCredit,Normale"&amp;6&amp;K03-049&amp;P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BBC6B-C0E3-40EF-88D1-1B23ADD6E5F6}">
  <sheetPr codeName="Sheet36">
    <tabColor rgb="FF00B050"/>
    <pageSetUpPr fitToPage="1"/>
  </sheetPr>
  <dimension ref="A1:L44"/>
  <sheetViews>
    <sheetView showGridLines="0" zoomScale="80" zoomScaleNormal="80" zoomScaleSheetLayoutView="50" workbookViewId="0">
      <selection activeCell="P63" sqref="P63"/>
    </sheetView>
  </sheetViews>
  <sheetFormatPr defaultColWidth="9.140625" defaultRowHeight="12.75"/>
  <cols>
    <col min="1" max="1" width="1" style="3" customWidth="1"/>
    <col min="2" max="2" width="50.7109375" style="3" customWidth="1"/>
    <col min="3" max="4" width="12.7109375" style="3" customWidth="1"/>
    <col min="5" max="6" width="12.7109375" style="12" customWidth="1"/>
    <col min="7" max="11" width="12.7109375" style="3" customWidth="1"/>
    <col min="12" max="12" width="12.7109375" style="37" customWidth="1"/>
    <col min="13" max="16384" width="9.140625" style="3"/>
  </cols>
  <sheetData>
    <row r="1" spans="1:12" ht="15" customHeight="1">
      <c r="A1" s="2"/>
      <c r="B1" s="2"/>
      <c r="C1" s="2"/>
      <c r="D1" s="2"/>
      <c r="E1" s="9"/>
      <c r="F1" s="9"/>
      <c r="G1" s="2"/>
      <c r="H1" s="2"/>
      <c r="I1" s="2"/>
      <c r="J1" s="2"/>
      <c r="K1" s="2"/>
      <c r="L1" s="24"/>
    </row>
    <row r="2" spans="1:12" ht="30.75" customHeight="1">
      <c r="A2" s="211"/>
      <c r="B2" s="235" t="s">
        <v>188</v>
      </c>
      <c r="C2" s="271" t="s">
        <v>198</v>
      </c>
      <c r="D2" s="271"/>
      <c r="E2" s="271"/>
      <c r="F2" s="271"/>
      <c r="G2" s="271"/>
      <c r="H2" s="271"/>
      <c r="I2" s="271"/>
      <c r="J2" s="271"/>
      <c r="K2" s="271"/>
      <c r="L2" s="271"/>
    </row>
    <row r="3" spans="1:12" ht="12.75" customHeight="1">
      <c r="A3" s="2"/>
      <c r="B3" s="2"/>
      <c r="C3" s="2"/>
      <c r="D3" s="2"/>
      <c r="E3" s="9"/>
      <c r="F3" s="9"/>
      <c r="G3" s="2"/>
      <c r="H3" s="2"/>
      <c r="I3" s="2"/>
      <c r="J3" s="2"/>
      <c r="K3" s="2"/>
      <c r="L3" s="24"/>
    </row>
    <row r="4" spans="1:12" ht="12.75" customHeight="1">
      <c r="A4" s="2"/>
      <c r="B4" s="79" t="s">
        <v>7</v>
      </c>
      <c r="C4" s="2"/>
      <c r="D4" s="2"/>
      <c r="E4" s="9"/>
      <c r="F4" s="9"/>
      <c r="G4" s="2"/>
      <c r="H4" s="2"/>
      <c r="I4" s="2"/>
      <c r="J4" s="2"/>
      <c r="K4" s="2"/>
      <c r="L4" s="2"/>
    </row>
    <row r="5" spans="1:12" s="5" customFormat="1" ht="15" customHeight="1">
      <c r="A5" s="2"/>
      <c r="B5" s="2"/>
      <c r="C5" s="98" t="s">
        <v>194</v>
      </c>
      <c r="D5" s="98"/>
      <c r="E5" s="157" t="s">
        <v>2</v>
      </c>
      <c r="F5" s="159" t="s">
        <v>3</v>
      </c>
      <c r="G5" s="157" t="s">
        <v>138</v>
      </c>
      <c r="H5" s="157" t="s">
        <v>139</v>
      </c>
      <c r="I5" s="157" t="s">
        <v>140</v>
      </c>
      <c r="J5" s="157" t="s">
        <v>141</v>
      </c>
      <c r="K5" s="157" t="s">
        <v>138</v>
      </c>
      <c r="L5" s="157" t="s">
        <v>139</v>
      </c>
    </row>
    <row r="6" spans="1:12" s="5" customFormat="1" ht="15" customHeight="1">
      <c r="A6" s="2"/>
      <c r="B6" s="81" t="s">
        <v>4</v>
      </c>
      <c r="C6" s="157" t="s">
        <v>193</v>
      </c>
      <c r="D6" s="157" t="s">
        <v>195</v>
      </c>
      <c r="E6" s="157" t="s">
        <v>5</v>
      </c>
      <c r="F6" s="157" t="s">
        <v>8</v>
      </c>
      <c r="G6" s="157" t="s">
        <v>195</v>
      </c>
      <c r="H6" s="157" t="s">
        <v>195</v>
      </c>
      <c r="I6" s="157" t="s">
        <v>195</v>
      </c>
      <c r="J6" s="157" t="s">
        <v>195</v>
      </c>
      <c r="K6" s="157" t="s">
        <v>193</v>
      </c>
      <c r="L6" s="157" t="s">
        <v>193</v>
      </c>
    </row>
    <row r="7" spans="1:12" s="5" customFormat="1" ht="6" customHeight="1">
      <c r="A7" s="72"/>
      <c r="B7" s="73"/>
      <c r="C7" s="74"/>
      <c r="D7" s="74"/>
      <c r="E7" s="156"/>
      <c r="F7" s="156"/>
      <c r="G7" s="72"/>
      <c r="H7" s="72"/>
      <c r="I7" s="72"/>
      <c r="J7" s="72"/>
      <c r="K7" s="72"/>
      <c r="L7" s="72"/>
    </row>
    <row r="8" spans="1:12" s="5" customFormat="1" ht="16.5" customHeight="1">
      <c r="A8" s="2"/>
      <c r="B8" s="23" t="s">
        <v>17</v>
      </c>
      <c r="C8" s="212">
        <v>758.69799999999998</v>
      </c>
      <c r="D8" s="212">
        <v>836.54</v>
      </c>
      <c r="E8" s="213">
        <v>-9.305233461639606E-2</v>
      </c>
      <c r="F8" s="213">
        <v>-5.1380579117810576E-2</v>
      </c>
      <c r="G8" s="212">
        <v>433.22899999999998</v>
      </c>
      <c r="H8" s="212">
        <v>403.31099999999998</v>
      </c>
      <c r="I8" s="212">
        <v>402.90600000000001</v>
      </c>
      <c r="J8" s="212">
        <v>371.24099999999999</v>
      </c>
      <c r="K8" s="212">
        <v>377.46699999999998</v>
      </c>
      <c r="L8" s="212">
        <v>381.23099999999999</v>
      </c>
    </row>
    <row r="9" spans="1:12" s="5" customFormat="1" ht="16.5" customHeight="1">
      <c r="A9" s="2"/>
      <c r="B9" s="23" t="s">
        <v>18</v>
      </c>
      <c r="C9" s="212">
        <v>10.196999999999999</v>
      </c>
      <c r="D9" s="212">
        <v>12.244999999999999</v>
      </c>
      <c r="E9" s="213">
        <v>-0.16725193956717033</v>
      </c>
      <c r="F9" s="213">
        <v>-0.1665315497937736</v>
      </c>
      <c r="G9" s="212">
        <v>4.9089999999999998</v>
      </c>
      <c r="H9" s="212">
        <v>7.3360000000000003</v>
      </c>
      <c r="I9" s="212">
        <v>5.8209999999999997</v>
      </c>
      <c r="J9" s="212">
        <v>3.97</v>
      </c>
      <c r="K9" s="212">
        <v>4.8780000000000001</v>
      </c>
      <c r="L9" s="212">
        <v>5.319</v>
      </c>
    </row>
    <row r="10" spans="1:12" s="5" customFormat="1" ht="16.5" customHeight="1">
      <c r="A10" s="2"/>
      <c r="B10" s="23" t="s">
        <v>19</v>
      </c>
      <c r="C10" s="212">
        <v>246.78700000000001</v>
      </c>
      <c r="D10" s="212">
        <v>244.55099999999999</v>
      </c>
      <c r="E10" s="213">
        <v>9.1432870853114245E-3</v>
      </c>
      <c r="F10" s="213">
        <v>2.754334174301909E-2</v>
      </c>
      <c r="G10" s="212">
        <v>128.28100000000001</v>
      </c>
      <c r="H10" s="212">
        <v>116.27</v>
      </c>
      <c r="I10" s="212">
        <v>117.453</v>
      </c>
      <c r="J10" s="212">
        <v>122.36499999999999</v>
      </c>
      <c r="K10" s="212">
        <v>119.884</v>
      </c>
      <c r="L10" s="212">
        <v>126.90300000000001</v>
      </c>
    </row>
    <row r="11" spans="1:12" s="5" customFormat="1" ht="16.5" customHeight="1">
      <c r="A11" s="2"/>
      <c r="B11" s="23" t="s">
        <v>20</v>
      </c>
      <c r="C11" s="212">
        <v>141.10900000000001</v>
      </c>
      <c r="D11" s="212">
        <v>171.56100000000001</v>
      </c>
      <c r="E11" s="213">
        <v>-0.17749954826563141</v>
      </c>
      <c r="F11" s="213">
        <v>-0.16064859610870186</v>
      </c>
      <c r="G11" s="212">
        <v>106.322</v>
      </c>
      <c r="H11" s="212">
        <v>65.239000000000004</v>
      </c>
      <c r="I11" s="212">
        <v>39.314999999999998</v>
      </c>
      <c r="J11" s="212">
        <v>24.117999999999999</v>
      </c>
      <c r="K11" s="212">
        <v>77.100999999999999</v>
      </c>
      <c r="L11" s="212">
        <v>64.007999999999996</v>
      </c>
    </row>
    <row r="12" spans="1:12" s="5" customFormat="1" ht="16.5" customHeight="1">
      <c r="A12" s="2"/>
      <c r="B12" s="23" t="s">
        <v>21</v>
      </c>
      <c r="C12" s="212">
        <v>10.92</v>
      </c>
      <c r="D12" s="212">
        <v>6.992</v>
      </c>
      <c r="E12" s="213">
        <v>0.56178489702517154</v>
      </c>
      <c r="F12" s="213">
        <v>0.54758133320002877</v>
      </c>
      <c r="G12" s="212">
        <v>3.6059999999999999</v>
      </c>
      <c r="H12" s="212">
        <v>3.3860000000000001</v>
      </c>
      <c r="I12" s="212">
        <v>1.5820000000000001</v>
      </c>
      <c r="J12" s="212">
        <v>3.5999999999999997E-2</v>
      </c>
      <c r="K12" s="212">
        <v>3.8420000000000001</v>
      </c>
      <c r="L12" s="212">
        <v>7.0780000000000003</v>
      </c>
    </row>
    <row r="13" spans="1:12" s="7" customFormat="1" ht="16.5" customHeight="1">
      <c r="A13" s="79"/>
      <c r="B13" s="148" t="s">
        <v>22</v>
      </c>
      <c r="C13" s="214">
        <v>1167.711</v>
      </c>
      <c r="D13" s="214">
        <v>1271.8889999999999</v>
      </c>
      <c r="E13" s="215">
        <v>-8.1908091036246078E-2</v>
      </c>
      <c r="F13" s="215">
        <v>-4.8894447310352418E-2</v>
      </c>
      <c r="G13" s="214">
        <v>676.34699999999998</v>
      </c>
      <c r="H13" s="214">
        <v>595.54200000000003</v>
      </c>
      <c r="I13" s="214">
        <v>567.077</v>
      </c>
      <c r="J13" s="214">
        <v>521.73</v>
      </c>
      <c r="K13" s="214">
        <v>583.17200000000003</v>
      </c>
      <c r="L13" s="214">
        <v>584.53899999999999</v>
      </c>
    </row>
    <row r="14" spans="1:12" s="5" customFormat="1" ht="16.5" customHeight="1">
      <c r="A14" s="2"/>
      <c r="B14" s="23" t="s">
        <v>23</v>
      </c>
      <c r="C14" s="212">
        <v>-258.64400000000001</v>
      </c>
      <c r="D14" s="212">
        <v>-270.423</v>
      </c>
      <c r="E14" s="213">
        <v>-4.3557685551894654E-2</v>
      </c>
      <c r="F14" s="213">
        <v>-2.0491355533922562E-3</v>
      </c>
      <c r="G14" s="212">
        <v>-138.70500000000001</v>
      </c>
      <c r="H14" s="212">
        <v>-131.71799999999999</v>
      </c>
      <c r="I14" s="212">
        <v>-124.279</v>
      </c>
      <c r="J14" s="212">
        <v>-116.002</v>
      </c>
      <c r="K14" s="212">
        <v>-129.02000000000001</v>
      </c>
      <c r="L14" s="212">
        <v>-129.624</v>
      </c>
    </row>
    <row r="15" spans="1:12" s="5" customFormat="1" ht="16.5" customHeight="1">
      <c r="A15" s="2"/>
      <c r="B15" s="23" t="s">
        <v>24</v>
      </c>
      <c r="C15" s="212">
        <v>-172.184</v>
      </c>
      <c r="D15" s="212">
        <v>-181.30600000000001</v>
      </c>
      <c r="E15" s="213">
        <v>-5.0312730963123165E-2</v>
      </c>
      <c r="F15" s="213">
        <v>-1.7516554907597182E-2</v>
      </c>
      <c r="G15" s="212">
        <v>-90.150999999999996</v>
      </c>
      <c r="H15" s="212">
        <v>-91.155000000000001</v>
      </c>
      <c r="I15" s="212">
        <v>-89.546999999999997</v>
      </c>
      <c r="J15" s="212">
        <v>-91.474000000000004</v>
      </c>
      <c r="K15" s="212">
        <v>-86.256</v>
      </c>
      <c r="L15" s="212">
        <v>-85.927999999999997</v>
      </c>
    </row>
    <row r="16" spans="1:12" s="5" customFormat="1" ht="16.5" customHeight="1">
      <c r="A16" s="2"/>
      <c r="B16" s="23" t="s">
        <v>25</v>
      </c>
      <c r="C16" s="212">
        <v>5.6000000000000001E-2</v>
      </c>
      <c r="D16" s="212">
        <v>5.0000000000000001E-3</v>
      </c>
      <c r="E16" s="213" t="s">
        <v>151</v>
      </c>
      <c r="F16" s="213" t="s">
        <v>151</v>
      </c>
      <c r="G16" s="212">
        <v>3.0000000000000001E-3</v>
      </c>
      <c r="H16" s="212">
        <v>2E-3</v>
      </c>
      <c r="I16" s="212">
        <v>1E-3</v>
      </c>
      <c r="J16" s="212">
        <v>0.308</v>
      </c>
      <c r="K16" s="212">
        <v>3.0000000000000001E-3</v>
      </c>
      <c r="L16" s="212">
        <v>5.2999999999999999E-2</v>
      </c>
    </row>
    <row r="17" spans="1:12" s="5" customFormat="1" ht="16.5" customHeight="1">
      <c r="A17" s="2"/>
      <c r="B17" s="23" t="s">
        <v>26</v>
      </c>
      <c r="C17" s="212">
        <v>-67.813999999999993</v>
      </c>
      <c r="D17" s="212">
        <v>-68.167000000000002</v>
      </c>
      <c r="E17" s="213">
        <v>-5.1784587850426389E-3</v>
      </c>
      <c r="F17" s="213">
        <v>5.1514486383021696E-2</v>
      </c>
      <c r="G17" s="212">
        <v>-34.387999999999998</v>
      </c>
      <c r="H17" s="212">
        <v>-33.779000000000003</v>
      </c>
      <c r="I17" s="212">
        <v>-33.869</v>
      </c>
      <c r="J17" s="212">
        <v>-36.948</v>
      </c>
      <c r="K17" s="212">
        <v>-32.786999999999999</v>
      </c>
      <c r="L17" s="212">
        <v>-35.027000000000001</v>
      </c>
    </row>
    <row r="18" spans="1:12" s="7" customFormat="1" ht="16.5" customHeight="1">
      <c r="A18" s="79"/>
      <c r="B18" s="100" t="s">
        <v>27</v>
      </c>
      <c r="C18" s="214">
        <v>-498.58600000000001</v>
      </c>
      <c r="D18" s="214">
        <v>-519.89099999999996</v>
      </c>
      <c r="E18" s="215">
        <v>-4.0979743830918403E-2</v>
      </c>
      <c r="F18" s="215">
        <v>-4.4423949850791455E-4</v>
      </c>
      <c r="G18" s="214">
        <v>-263.24099999999999</v>
      </c>
      <c r="H18" s="214">
        <v>-256.64999999999998</v>
      </c>
      <c r="I18" s="214">
        <v>-247.69399999999999</v>
      </c>
      <c r="J18" s="214">
        <v>-244.11600000000001</v>
      </c>
      <c r="K18" s="214">
        <v>-248.06</v>
      </c>
      <c r="L18" s="214">
        <v>-250.52600000000001</v>
      </c>
    </row>
    <row r="19" spans="1:12" s="7" customFormat="1" ht="16.5" customHeight="1">
      <c r="A19" s="79"/>
      <c r="B19" s="100" t="s">
        <v>28</v>
      </c>
      <c r="C19" s="214">
        <v>669.125</v>
      </c>
      <c r="D19" s="214">
        <v>751.99800000000005</v>
      </c>
      <c r="E19" s="215">
        <v>-0.11020375054188969</v>
      </c>
      <c r="F19" s="215">
        <v>-8.2325369498255641E-2</v>
      </c>
      <c r="G19" s="214">
        <v>413.10599999999999</v>
      </c>
      <c r="H19" s="214">
        <v>338.892</v>
      </c>
      <c r="I19" s="214">
        <v>319.38299999999998</v>
      </c>
      <c r="J19" s="214">
        <v>277.61399999999998</v>
      </c>
      <c r="K19" s="214">
        <v>335.11200000000002</v>
      </c>
      <c r="L19" s="214">
        <v>334.01299999999998</v>
      </c>
    </row>
    <row r="20" spans="1:12" s="5" customFormat="1" ht="16.5" customHeight="1">
      <c r="A20" s="2"/>
      <c r="B20" s="103" t="s">
        <v>29</v>
      </c>
      <c r="C20" s="212">
        <v>-90.084000000000003</v>
      </c>
      <c r="D20" s="212">
        <v>-391.548</v>
      </c>
      <c r="E20" s="213">
        <v>-0.76992859113058931</v>
      </c>
      <c r="F20" s="213">
        <v>-0.7767751444149138</v>
      </c>
      <c r="G20" s="212">
        <v>-220.078</v>
      </c>
      <c r="H20" s="212">
        <v>-171.47</v>
      </c>
      <c r="I20" s="212">
        <v>-131.97499999999999</v>
      </c>
      <c r="J20" s="212">
        <v>-251.34299999999999</v>
      </c>
      <c r="K20" s="212">
        <v>-81.152000000000001</v>
      </c>
      <c r="L20" s="212">
        <v>-8.9320000000000004</v>
      </c>
    </row>
    <row r="21" spans="1:12" s="7" customFormat="1" ht="16.5" customHeight="1">
      <c r="A21" s="79"/>
      <c r="B21" s="100" t="s">
        <v>30</v>
      </c>
      <c r="C21" s="214">
        <v>579.04100000000005</v>
      </c>
      <c r="D21" s="214">
        <v>360.45</v>
      </c>
      <c r="E21" s="215">
        <v>0.60643917325565266</v>
      </c>
      <c r="F21" s="215">
        <v>0.67010953890420377</v>
      </c>
      <c r="G21" s="214">
        <v>193.02799999999999</v>
      </c>
      <c r="H21" s="214">
        <v>167.422</v>
      </c>
      <c r="I21" s="214">
        <v>187.40799999999999</v>
      </c>
      <c r="J21" s="214">
        <v>26.271000000000001</v>
      </c>
      <c r="K21" s="214">
        <v>253.96</v>
      </c>
      <c r="L21" s="214">
        <v>325.08100000000002</v>
      </c>
    </row>
    <row r="22" spans="1:12" s="5" customFormat="1" ht="16.5" customHeight="1">
      <c r="A22" s="2"/>
      <c r="B22" s="23" t="s">
        <v>69</v>
      </c>
      <c r="C22" s="212">
        <v>-70.036000000000001</v>
      </c>
      <c r="D22" s="212">
        <v>-90.858999999999995</v>
      </c>
      <c r="E22" s="213">
        <v>-0.22917927778205793</v>
      </c>
      <c r="F22" s="213">
        <v>-0.21276399607940666</v>
      </c>
      <c r="G22" s="212">
        <v>-79.19</v>
      </c>
      <c r="H22" s="212">
        <v>-11.669</v>
      </c>
      <c r="I22" s="212">
        <v>-14.194000000000001</v>
      </c>
      <c r="J22" s="212">
        <v>-18.748999999999999</v>
      </c>
      <c r="K22" s="212">
        <v>-57.009</v>
      </c>
      <c r="L22" s="212">
        <v>-13.026999999999999</v>
      </c>
    </row>
    <row r="23" spans="1:12" s="5" customFormat="1" ht="16.5" customHeight="1">
      <c r="A23" s="2"/>
      <c r="B23" s="151" t="s">
        <v>70</v>
      </c>
      <c r="C23" s="212">
        <v>-57.780999999999999</v>
      </c>
      <c r="D23" s="212">
        <v>-90.265000000000001</v>
      </c>
      <c r="E23" s="213">
        <v>-0.35987370520135153</v>
      </c>
      <c r="F23" s="213">
        <v>-0.34310580307615568</v>
      </c>
      <c r="G23" s="212">
        <v>-80.373000000000005</v>
      </c>
      <c r="H23" s="212">
        <v>-9.8919999999999995</v>
      </c>
      <c r="I23" s="212">
        <v>-6.5519999999999996</v>
      </c>
      <c r="J23" s="212">
        <v>-10.914999999999999</v>
      </c>
      <c r="K23" s="212">
        <v>-55.856000000000002</v>
      </c>
      <c r="L23" s="212">
        <v>-1.925</v>
      </c>
    </row>
    <row r="24" spans="1:12" s="5" customFormat="1" ht="16.5" customHeight="1">
      <c r="A24" s="2"/>
      <c r="B24" s="152" t="s">
        <v>144</v>
      </c>
      <c r="C24" s="212">
        <v>-25.681999999999999</v>
      </c>
      <c r="D24" s="212">
        <v>-40.433999999999997</v>
      </c>
      <c r="E24" s="213">
        <v>-0.36484147004995793</v>
      </c>
      <c r="F24" s="213">
        <v>-0.33715305595686385</v>
      </c>
      <c r="G24" s="212">
        <v>-27.408999999999999</v>
      </c>
      <c r="H24" s="212">
        <v>-13.025</v>
      </c>
      <c r="I24" s="212">
        <v>-6.5679999999999996</v>
      </c>
      <c r="J24" s="212">
        <v>-10.946</v>
      </c>
      <c r="K24" s="212">
        <v>-27.256</v>
      </c>
      <c r="L24" s="212">
        <v>1.5740000000000001</v>
      </c>
    </row>
    <row r="25" spans="1:12" s="5" customFormat="1" ht="16.5" customHeight="1">
      <c r="A25" s="2"/>
      <c r="B25" s="152" t="s">
        <v>145</v>
      </c>
      <c r="C25" s="212">
        <v>0</v>
      </c>
      <c r="D25" s="212">
        <v>0.253</v>
      </c>
      <c r="E25" s="213">
        <v>-1</v>
      </c>
      <c r="F25" s="213">
        <v>-1</v>
      </c>
      <c r="G25" s="212">
        <v>0.254</v>
      </c>
      <c r="H25" s="212">
        <v>-1E-3</v>
      </c>
      <c r="I25" s="212">
        <v>0</v>
      </c>
      <c r="J25" s="212">
        <v>-1E-3</v>
      </c>
      <c r="K25" s="212">
        <v>0</v>
      </c>
      <c r="L25" s="212">
        <v>0</v>
      </c>
    </row>
    <row r="26" spans="1:12" s="5" customFormat="1" ht="16.5" customHeight="1">
      <c r="A26" s="2"/>
      <c r="B26" s="152" t="s">
        <v>146</v>
      </c>
      <c r="C26" s="212">
        <v>-32.098999999999997</v>
      </c>
      <c r="D26" s="212">
        <v>-50.084000000000003</v>
      </c>
      <c r="E26" s="213">
        <v>-0.3590967175145755</v>
      </c>
      <c r="F26" s="213">
        <v>-0.35137461962297811</v>
      </c>
      <c r="G26" s="212">
        <v>-53.218000000000004</v>
      </c>
      <c r="H26" s="212">
        <v>3.1339999999999999</v>
      </c>
      <c r="I26" s="212">
        <v>1.6E-2</v>
      </c>
      <c r="J26" s="212">
        <v>3.2000000000000001E-2</v>
      </c>
      <c r="K26" s="212">
        <v>-28.6</v>
      </c>
      <c r="L26" s="212">
        <v>-3.4990000000000001</v>
      </c>
    </row>
    <row r="27" spans="1:12" s="5" customFormat="1" ht="16.5" customHeight="1">
      <c r="A27" s="2"/>
      <c r="B27" s="23" t="s">
        <v>31</v>
      </c>
      <c r="C27" s="212">
        <v>-0.224</v>
      </c>
      <c r="D27" s="212">
        <v>-10.08</v>
      </c>
      <c r="E27" s="213">
        <v>-0.97777777777777775</v>
      </c>
      <c r="F27" s="213">
        <v>-0.97777777777777775</v>
      </c>
      <c r="G27" s="212">
        <v>-10.009</v>
      </c>
      <c r="H27" s="212">
        <v>-7.0999999999999994E-2</v>
      </c>
      <c r="I27" s="212">
        <v>-2.8780000000000001</v>
      </c>
      <c r="J27" s="212">
        <v>-44.036000000000001</v>
      </c>
      <c r="K27" s="212">
        <v>-0.17499999999999999</v>
      </c>
      <c r="L27" s="212">
        <v>-4.9000000000000002E-2</v>
      </c>
    </row>
    <row r="28" spans="1:12" s="7" customFormat="1" ht="16.5" customHeight="1">
      <c r="A28" s="2"/>
      <c r="B28" s="23" t="s">
        <v>32</v>
      </c>
      <c r="C28" s="212">
        <v>7.7859999999999996</v>
      </c>
      <c r="D28" s="212">
        <v>-2.044</v>
      </c>
      <c r="E28" s="213" t="s">
        <v>151</v>
      </c>
      <c r="F28" s="213" t="s">
        <v>151</v>
      </c>
      <c r="G28" s="212">
        <v>1.375</v>
      </c>
      <c r="H28" s="212">
        <v>-3.419</v>
      </c>
      <c r="I28" s="212">
        <v>13.782999999999999</v>
      </c>
      <c r="J28" s="212">
        <v>-4.0469999999999997</v>
      </c>
      <c r="K28" s="212">
        <v>3.2120000000000002</v>
      </c>
      <c r="L28" s="212">
        <v>4.5739999999999998</v>
      </c>
    </row>
    <row r="29" spans="1:12" s="8" customFormat="1" ht="16.5" customHeight="1">
      <c r="A29" s="158"/>
      <c r="B29" s="100" t="s">
        <v>33</v>
      </c>
      <c r="C29" s="214">
        <v>516.56700000000001</v>
      </c>
      <c r="D29" s="214">
        <v>257.46699999999998</v>
      </c>
      <c r="E29" s="215" t="s">
        <v>151</v>
      </c>
      <c r="F29" s="215" t="s">
        <v>151</v>
      </c>
      <c r="G29" s="214">
        <v>105.20399999999999</v>
      </c>
      <c r="H29" s="214">
        <v>152.26300000000001</v>
      </c>
      <c r="I29" s="214">
        <v>184.119</v>
      </c>
      <c r="J29" s="214">
        <v>-40.561</v>
      </c>
      <c r="K29" s="214">
        <v>199.988</v>
      </c>
      <c r="L29" s="214">
        <v>316.57900000000001</v>
      </c>
    </row>
    <row r="30" spans="1:12" ht="16.5" customHeight="1">
      <c r="A30" s="158"/>
      <c r="B30" s="100" t="s">
        <v>68</v>
      </c>
      <c r="C30" s="214">
        <v>414.822</v>
      </c>
      <c r="D30" s="214">
        <v>217.04900000000001</v>
      </c>
      <c r="E30" s="215">
        <v>0.91119056065681026</v>
      </c>
      <c r="F30" s="215">
        <v>0.98317220541711681</v>
      </c>
      <c r="G30" s="214">
        <v>87.912999999999997</v>
      </c>
      <c r="H30" s="214">
        <v>129.136</v>
      </c>
      <c r="I30" s="214">
        <v>141.81200000000001</v>
      </c>
      <c r="J30" s="214">
        <v>-15.631</v>
      </c>
      <c r="K30" s="214">
        <v>158.48699999999999</v>
      </c>
      <c r="L30" s="214">
        <v>256.33499999999998</v>
      </c>
    </row>
    <row r="31" spans="1:12" ht="16.5" customHeight="1">
      <c r="A31" s="193"/>
      <c r="B31" s="100"/>
      <c r="C31" s="97"/>
      <c r="D31" s="97"/>
      <c r="E31" s="150"/>
      <c r="F31" s="150"/>
      <c r="G31" s="97"/>
      <c r="H31" s="97"/>
      <c r="I31" s="97"/>
      <c r="J31" s="97"/>
      <c r="K31" s="80"/>
      <c r="L31" s="80"/>
    </row>
    <row r="32" spans="1:12" ht="16.5" customHeight="1">
      <c r="A32" s="24"/>
      <c r="B32" s="13"/>
      <c r="C32" s="14"/>
      <c r="D32" s="14"/>
      <c r="E32" s="149"/>
      <c r="F32" s="149"/>
      <c r="G32" s="14"/>
      <c r="H32" s="14"/>
      <c r="I32" s="14"/>
      <c r="J32" s="14"/>
      <c r="K32" s="97"/>
      <c r="L32" s="97"/>
    </row>
    <row r="33" spans="1:12" ht="16.5" customHeight="1">
      <c r="A33" s="188" t="s">
        <v>43</v>
      </c>
      <c r="B33" s="187"/>
      <c r="C33" s="14"/>
      <c r="D33" s="14"/>
      <c r="E33" s="150"/>
      <c r="F33" s="150"/>
      <c r="G33" s="14"/>
      <c r="H33" s="14"/>
      <c r="I33" s="14"/>
      <c r="J33" s="14"/>
      <c r="K33" s="86"/>
      <c r="L33" s="86"/>
    </row>
    <row r="34" spans="1:12" ht="16.5" customHeight="1">
      <c r="A34" s="20"/>
      <c r="B34" s="100" t="s">
        <v>40</v>
      </c>
      <c r="C34" s="216">
        <v>0.42697722296013313</v>
      </c>
      <c r="D34" s="216">
        <v>0.40875500928147029</v>
      </c>
      <c r="E34" s="242">
        <v>1.8222213678662835</v>
      </c>
      <c r="F34" s="243"/>
      <c r="G34" s="216">
        <v>0.38920997653571315</v>
      </c>
      <c r="H34" s="216">
        <v>0.43095197316058315</v>
      </c>
      <c r="I34" s="216">
        <v>0.43679077091823509</v>
      </c>
      <c r="J34" s="216">
        <v>0.46789718820079351</v>
      </c>
      <c r="K34" s="216">
        <v>0.42536335763719796</v>
      </c>
      <c r="L34" s="216">
        <v>0.42858731410564566</v>
      </c>
    </row>
    <row r="35" spans="1:12" ht="16.5" customHeight="1">
      <c r="A35" s="20"/>
      <c r="B35" s="100" t="s">
        <v>90</v>
      </c>
      <c r="C35" s="218">
        <v>46.623597736128389</v>
      </c>
      <c r="D35" s="218">
        <v>183.98387624830266</v>
      </c>
      <c r="E35" s="244">
        <v>-137.36027851217426</v>
      </c>
      <c r="F35" s="245"/>
      <c r="G35" s="218">
        <v>204.16131585427377</v>
      </c>
      <c r="H35" s="218">
        <v>163.27312773626301</v>
      </c>
      <c r="I35" s="218">
        <v>131.41959778134643</v>
      </c>
      <c r="J35" s="218">
        <v>261.54734145227957</v>
      </c>
      <c r="K35" s="218">
        <v>84.714295422523932</v>
      </c>
      <c r="L35" s="218">
        <v>9.1684984374315555</v>
      </c>
    </row>
    <row r="36" spans="1:12" ht="16.5" customHeight="1">
      <c r="A36" s="188" t="s">
        <v>163</v>
      </c>
      <c r="B36" s="187"/>
      <c r="C36" s="153"/>
      <c r="D36" s="153"/>
      <c r="E36" s="70"/>
      <c r="F36" s="70"/>
      <c r="G36" s="11"/>
      <c r="H36" s="11"/>
      <c r="I36" s="11"/>
      <c r="J36" s="11"/>
      <c r="K36" s="86"/>
      <c r="L36" s="86"/>
    </row>
    <row r="37" spans="1:12" ht="16.5" customHeight="1">
      <c r="A37" s="154"/>
      <c r="B37" s="100" t="s">
        <v>160</v>
      </c>
      <c r="C37" s="219">
        <v>39090.332000000002</v>
      </c>
      <c r="D37" s="219">
        <v>41244.838000000003</v>
      </c>
      <c r="E37" s="149">
        <v>-5.2236985389541357E-2</v>
      </c>
      <c r="F37" s="245"/>
      <c r="G37" s="219">
        <v>42410.084000000003</v>
      </c>
      <c r="H37" s="219">
        <v>41244.838000000003</v>
      </c>
      <c r="I37" s="219">
        <v>38765.54</v>
      </c>
      <c r="J37" s="219">
        <v>37828.760999999999</v>
      </c>
      <c r="K37" s="219">
        <v>38391.019</v>
      </c>
      <c r="L37" s="219">
        <v>39090.332000000002</v>
      </c>
    </row>
    <row r="38" spans="1:12" ht="16.5" customHeight="1">
      <c r="A38" s="154"/>
      <c r="B38" s="148" t="s">
        <v>161</v>
      </c>
      <c r="C38" s="219">
        <v>47166.841999999997</v>
      </c>
      <c r="D38" s="219">
        <v>47937.523000000001</v>
      </c>
      <c r="E38" s="149">
        <v>-1.6076779770202165E-2</v>
      </c>
      <c r="F38" s="245"/>
      <c r="G38" s="219">
        <v>46694.656000000003</v>
      </c>
      <c r="H38" s="219">
        <v>47937.523000000001</v>
      </c>
      <c r="I38" s="219">
        <v>45953.957999999999</v>
      </c>
      <c r="J38" s="219">
        <v>45824.4</v>
      </c>
      <c r="K38" s="219">
        <v>46672.5</v>
      </c>
      <c r="L38" s="219">
        <v>47166.841999999997</v>
      </c>
    </row>
    <row r="39" spans="1:12" ht="16.5" customHeight="1">
      <c r="A39" s="20"/>
      <c r="B39" s="100" t="s">
        <v>87</v>
      </c>
      <c r="C39" s="219">
        <v>36658.843999999997</v>
      </c>
      <c r="D39" s="219">
        <v>39884.672500000001</v>
      </c>
      <c r="E39" s="149">
        <v>-8.0878901537927872E-2</v>
      </c>
      <c r="F39" s="245"/>
      <c r="G39" s="219">
        <v>43519.472500000003</v>
      </c>
      <c r="H39" s="219">
        <v>39884.672500000001</v>
      </c>
      <c r="I39" s="219">
        <v>37195.953999999998</v>
      </c>
      <c r="J39" s="219">
        <v>36488.798000000003</v>
      </c>
      <c r="K39" s="219">
        <v>36819.139000000003</v>
      </c>
      <c r="L39" s="219">
        <v>36658.843999999997</v>
      </c>
    </row>
    <row r="40" spans="1:12" ht="16.5" customHeight="1">
      <c r="A40" s="188" t="s">
        <v>6</v>
      </c>
      <c r="B40" s="187"/>
      <c r="C40" s="97"/>
      <c r="D40" s="97"/>
      <c r="E40" s="246"/>
      <c r="F40" s="246"/>
      <c r="G40" s="97"/>
      <c r="H40" s="97"/>
      <c r="I40" s="97"/>
      <c r="J40" s="97"/>
      <c r="K40" s="97"/>
      <c r="L40" s="97"/>
    </row>
    <row r="41" spans="1:12" ht="16.5" customHeight="1">
      <c r="A41" s="24"/>
      <c r="B41" s="148" t="s">
        <v>86</v>
      </c>
      <c r="C41" s="214">
        <v>18084.175792606999</v>
      </c>
      <c r="D41" s="214">
        <v>18504.119247822</v>
      </c>
      <c r="E41" s="18">
        <v>-2.2694593003362185E-2</v>
      </c>
      <c r="F41" s="243"/>
      <c r="G41" s="214">
        <v>18391.323092933999</v>
      </c>
      <c r="H41" s="214">
        <v>18504.119247822</v>
      </c>
      <c r="I41" s="214">
        <v>18441.376792324001</v>
      </c>
      <c r="J41" s="214">
        <v>18110.469830868999</v>
      </c>
      <c r="K41" s="214">
        <v>18138.06731188</v>
      </c>
      <c r="L41" s="214">
        <v>18084.175792606999</v>
      </c>
    </row>
    <row r="42" spans="1:12" s="35" customFormat="1" ht="12">
      <c r="A42" s="194"/>
      <c r="B42" s="148" t="s">
        <v>127</v>
      </c>
      <c r="C42" s="69">
        <v>0.17967356639435972</v>
      </c>
      <c r="D42" s="69">
        <v>7.2406967388404353E-2</v>
      </c>
      <c r="E42" s="247">
        <v>10.726659900595536</v>
      </c>
      <c r="F42" s="248"/>
      <c r="G42" s="69">
        <v>5.5109497971037702E-2</v>
      </c>
      <c r="H42" s="69">
        <v>9.1215830945765089E-2</v>
      </c>
      <c r="I42" s="69">
        <v>9.3341877709782875E-2</v>
      </c>
      <c r="J42" s="69">
        <v>-3.0574496265949165E-2</v>
      </c>
      <c r="K42" s="69">
        <v>0.13033541731726977</v>
      </c>
      <c r="L42" s="69">
        <v>0.22896345679362684</v>
      </c>
    </row>
    <row r="43" spans="1:12" s="47" customFormat="1" ht="9" customHeight="1">
      <c r="A43" s="43"/>
      <c r="B43" s="195"/>
      <c r="C43" s="63"/>
      <c r="D43" s="63"/>
      <c r="E43" s="63"/>
      <c r="F43" s="63"/>
      <c r="G43" s="63"/>
      <c r="H43" s="63"/>
      <c r="I43" s="63"/>
      <c r="J43" s="63"/>
      <c r="K43" s="63"/>
      <c r="L43" s="63"/>
    </row>
    <row r="44" spans="1:12" ht="16.5" customHeight="1">
      <c r="A44" s="3" t="s">
        <v>137</v>
      </c>
      <c r="B44" s="228" t="s">
        <v>190</v>
      </c>
      <c r="C44" s="97"/>
      <c r="D44" s="97"/>
      <c r="H44" s="97"/>
      <c r="I44" s="97"/>
      <c r="J44" s="97"/>
      <c r="K44" s="97"/>
      <c r="L44" s="97"/>
    </row>
  </sheetData>
  <mergeCells count="1">
    <mergeCell ref="C2:L2"/>
  </mergeCells>
  <hyperlinks>
    <hyperlink ref="B2" location="Index!A1" display="Back" xr:uid="{953CD4BA-5B2A-4047-A8D8-1C3FD3B43D5D}"/>
  </hyperlinks>
  <printOptions horizontalCentered="1" verticalCentered="1"/>
  <pageMargins left="0" right="0" top="0" bottom="0" header="0" footer="0"/>
  <pageSetup paperSize="9" scale="85" orientation="landscape" r:id="rId1"/>
  <headerFooter scaleWithDoc="0" alignWithMargins="0">
    <oddHeader>&amp;C&amp;"UniCredit"&amp;10&amp;K000000UniCredit - Public&amp;1#</oddHeader>
    <oddFooter>&amp;R&amp;"UniCredit,Normale"&amp;6&amp;K03-049&amp;P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tabColor rgb="FF00B050"/>
    <pageSetUpPr fitToPage="1"/>
  </sheetPr>
  <dimension ref="A1:L43"/>
  <sheetViews>
    <sheetView showGridLines="0" zoomScale="80" zoomScaleNormal="80" zoomScaleSheetLayoutView="50" workbookViewId="0">
      <pane xSplit="2" ySplit="7" topLeftCell="C8" activePane="bottomRight" state="frozen"/>
      <selection activeCell="P63" sqref="P63"/>
      <selection pane="topRight" activeCell="P63" sqref="P63"/>
      <selection pane="bottomLeft" activeCell="P63" sqref="P63"/>
      <selection pane="bottomRight" activeCell="B2" sqref="B2"/>
    </sheetView>
  </sheetViews>
  <sheetFormatPr defaultColWidth="9.140625" defaultRowHeight="12.75" customHeight="1"/>
  <cols>
    <col min="1" max="1" width="1" style="3" customWidth="1"/>
    <col min="2" max="2" width="50.7109375" style="3" customWidth="1"/>
    <col min="3" max="4" width="12.7109375" style="3" customWidth="1"/>
    <col min="5" max="6" width="12.7109375" style="12" customWidth="1"/>
    <col min="7" max="11" width="12.7109375" style="3" customWidth="1"/>
    <col min="12" max="12" width="12.7109375" style="36" customWidth="1"/>
    <col min="13" max="16384" width="9.140625" style="3"/>
  </cols>
  <sheetData>
    <row r="1" spans="1:12" ht="15" customHeight="1">
      <c r="A1" s="2"/>
      <c r="B1" s="2"/>
      <c r="C1" s="2"/>
      <c r="D1" s="2"/>
      <c r="E1" s="9"/>
      <c r="F1" s="9"/>
      <c r="G1" s="2"/>
      <c r="H1" s="2"/>
      <c r="I1" s="2"/>
      <c r="J1" s="2"/>
      <c r="K1" s="2"/>
      <c r="L1" s="2"/>
    </row>
    <row r="2" spans="1:12" ht="30.75" customHeight="1">
      <c r="A2" s="211"/>
      <c r="B2" s="235" t="s">
        <v>188</v>
      </c>
      <c r="C2" s="271" t="s">
        <v>187</v>
      </c>
      <c r="D2" s="271"/>
      <c r="E2" s="271"/>
      <c r="F2" s="271"/>
      <c r="G2" s="271"/>
      <c r="H2" s="271"/>
      <c r="I2" s="271"/>
      <c r="J2" s="271"/>
      <c r="K2" s="271"/>
      <c r="L2" s="271"/>
    </row>
    <row r="3" spans="1:12" ht="12.75" customHeight="1">
      <c r="A3" s="2"/>
      <c r="B3" s="2"/>
      <c r="C3" s="2"/>
      <c r="D3" s="2"/>
      <c r="E3" s="9"/>
      <c r="F3" s="9"/>
      <c r="G3" s="2"/>
      <c r="H3" s="2"/>
      <c r="I3" s="2"/>
      <c r="J3" s="2"/>
      <c r="K3" s="2"/>
      <c r="L3" s="2"/>
    </row>
    <row r="4" spans="1:12" ht="12.75" customHeight="1">
      <c r="A4" s="2"/>
      <c r="B4" s="79" t="s">
        <v>7</v>
      </c>
      <c r="C4" s="2"/>
      <c r="D4" s="2"/>
      <c r="E4" s="9"/>
      <c r="F4" s="9"/>
      <c r="G4" s="2"/>
      <c r="H4" s="2"/>
      <c r="I4" s="2"/>
      <c r="J4" s="2"/>
      <c r="K4" s="2"/>
      <c r="L4" s="2"/>
    </row>
    <row r="5" spans="1:12" s="5" customFormat="1" ht="15" customHeight="1">
      <c r="A5" s="2"/>
      <c r="B5" s="2"/>
      <c r="C5" s="98" t="s">
        <v>194</v>
      </c>
      <c r="D5" s="98"/>
      <c r="E5" s="157" t="s">
        <v>2</v>
      </c>
      <c r="F5" s="159" t="s">
        <v>3</v>
      </c>
      <c r="G5" s="98" t="s">
        <v>138</v>
      </c>
      <c r="H5" s="98" t="s">
        <v>139</v>
      </c>
      <c r="I5" s="98" t="s">
        <v>140</v>
      </c>
      <c r="J5" s="98" t="s">
        <v>141</v>
      </c>
      <c r="K5" s="98" t="s">
        <v>138</v>
      </c>
      <c r="L5" s="98" t="s">
        <v>139</v>
      </c>
    </row>
    <row r="6" spans="1:12" s="7" customFormat="1" ht="15" customHeight="1">
      <c r="A6" s="79"/>
      <c r="B6" s="81" t="s">
        <v>4</v>
      </c>
      <c r="C6" s="98" t="s">
        <v>193</v>
      </c>
      <c r="D6" s="98" t="s">
        <v>195</v>
      </c>
      <c r="E6" s="157" t="s">
        <v>5</v>
      </c>
      <c r="F6" s="157" t="s">
        <v>8</v>
      </c>
      <c r="G6" s="98" t="s">
        <v>195</v>
      </c>
      <c r="H6" s="98" t="s">
        <v>195</v>
      </c>
      <c r="I6" s="98" t="s">
        <v>195</v>
      </c>
      <c r="J6" s="98" t="s">
        <v>195</v>
      </c>
      <c r="K6" s="98" t="s">
        <v>193</v>
      </c>
      <c r="L6" s="98" t="s">
        <v>193</v>
      </c>
    </row>
    <row r="7" spans="1:12" s="5" customFormat="1" ht="6" customHeight="1">
      <c r="A7" s="72"/>
      <c r="B7" s="73"/>
      <c r="C7" s="74"/>
      <c r="D7" s="74"/>
      <c r="E7" s="156"/>
      <c r="F7" s="156"/>
      <c r="G7" s="72"/>
      <c r="H7" s="72"/>
      <c r="I7" s="72"/>
      <c r="J7" s="72"/>
      <c r="K7" s="72"/>
      <c r="L7" s="72"/>
    </row>
    <row r="8" spans="1:12" s="5" customFormat="1" ht="16.5" customHeight="1">
      <c r="A8" s="2"/>
      <c r="B8" s="23" t="s">
        <v>17</v>
      </c>
      <c r="C8" s="212">
        <v>420.46699999999998</v>
      </c>
      <c r="D8" s="212">
        <v>452.76799999999997</v>
      </c>
      <c r="E8" s="213">
        <v>-7.134117252102623E-2</v>
      </c>
      <c r="F8" s="213">
        <v>-7.1367242017437604E-2</v>
      </c>
      <c r="G8" s="212">
        <v>223.178</v>
      </c>
      <c r="H8" s="212">
        <v>229.59</v>
      </c>
      <c r="I8" s="212">
        <v>223.85</v>
      </c>
      <c r="J8" s="212">
        <v>224.029</v>
      </c>
      <c r="K8" s="212">
        <v>207.63300000000001</v>
      </c>
      <c r="L8" s="212">
        <v>212.834</v>
      </c>
    </row>
    <row r="9" spans="1:12" s="5" customFormat="1" ht="16.5" customHeight="1">
      <c r="A9" s="2"/>
      <c r="B9" s="23" t="s">
        <v>18</v>
      </c>
      <c r="C9" s="212">
        <v>70.055999999999997</v>
      </c>
      <c r="D9" s="212">
        <v>23.234000000000002</v>
      </c>
      <c r="E9" s="213" t="s">
        <v>151</v>
      </c>
      <c r="F9" s="213" t="s">
        <v>151</v>
      </c>
      <c r="G9" s="212">
        <v>28.145</v>
      </c>
      <c r="H9" s="212">
        <v>-4.9109999999999996</v>
      </c>
      <c r="I9" s="212">
        <v>43.805999999999997</v>
      </c>
      <c r="J9" s="212">
        <v>35.707999999999998</v>
      </c>
      <c r="K9" s="212">
        <v>33.590000000000003</v>
      </c>
      <c r="L9" s="212">
        <v>36.466000000000001</v>
      </c>
    </row>
    <row r="10" spans="1:12" s="5" customFormat="1" ht="16.5" customHeight="1">
      <c r="A10" s="2"/>
      <c r="B10" s="23" t="s">
        <v>19</v>
      </c>
      <c r="C10" s="212">
        <v>336.15199999999999</v>
      </c>
      <c r="D10" s="212">
        <v>323.73500000000001</v>
      </c>
      <c r="E10" s="213">
        <v>3.8355445039924607E-2</v>
      </c>
      <c r="F10" s="213">
        <v>3.8361128230164576E-2</v>
      </c>
      <c r="G10" s="212">
        <v>178.01400000000001</v>
      </c>
      <c r="H10" s="212">
        <v>145.721</v>
      </c>
      <c r="I10" s="212">
        <v>159.93199999999999</v>
      </c>
      <c r="J10" s="212">
        <v>169.03299999999999</v>
      </c>
      <c r="K10" s="212">
        <v>172.179</v>
      </c>
      <c r="L10" s="212">
        <v>163.97300000000001</v>
      </c>
    </row>
    <row r="11" spans="1:12" s="5" customFormat="1" ht="16.5" customHeight="1">
      <c r="A11" s="2"/>
      <c r="B11" s="23" t="s">
        <v>20</v>
      </c>
      <c r="C11" s="212">
        <v>80.694000000000003</v>
      </c>
      <c r="D11" s="212">
        <v>14.824</v>
      </c>
      <c r="E11" s="213" t="s">
        <v>151</v>
      </c>
      <c r="F11" s="213" t="s">
        <v>151</v>
      </c>
      <c r="G11" s="212">
        <v>-1.0389999999999999</v>
      </c>
      <c r="H11" s="212">
        <v>15.863</v>
      </c>
      <c r="I11" s="212">
        <v>21.007999999999999</v>
      </c>
      <c r="J11" s="212">
        <v>24.268000000000001</v>
      </c>
      <c r="K11" s="212">
        <v>50.689</v>
      </c>
      <c r="L11" s="212">
        <v>30.004999999999999</v>
      </c>
    </row>
    <row r="12" spans="1:12" s="5" customFormat="1" ht="16.5" customHeight="1">
      <c r="A12" s="2"/>
      <c r="B12" s="23" t="s">
        <v>21</v>
      </c>
      <c r="C12" s="212">
        <v>17.338999999999999</v>
      </c>
      <c r="D12" s="212">
        <v>24.29</v>
      </c>
      <c r="E12" s="213">
        <v>-0.28616714697406342</v>
      </c>
      <c r="F12" s="213">
        <v>-0.27981110923555963</v>
      </c>
      <c r="G12" s="212">
        <v>8.9830000000000005</v>
      </c>
      <c r="H12" s="212">
        <v>15.307</v>
      </c>
      <c r="I12" s="212">
        <v>11.788</v>
      </c>
      <c r="J12" s="212">
        <v>8.2889999999999997</v>
      </c>
      <c r="K12" s="212">
        <v>10.436999999999999</v>
      </c>
      <c r="L12" s="212">
        <v>6.9020000000000001</v>
      </c>
    </row>
    <row r="13" spans="1:12" s="7" customFormat="1" ht="16.5" customHeight="1">
      <c r="A13" s="79"/>
      <c r="B13" s="148" t="s">
        <v>22</v>
      </c>
      <c r="C13" s="214">
        <v>924.70799999999997</v>
      </c>
      <c r="D13" s="214">
        <v>838.851</v>
      </c>
      <c r="E13" s="215">
        <v>0.1023507154429093</v>
      </c>
      <c r="F13" s="215">
        <v>0.10258219352625408</v>
      </c>
      <c r="G13" s="214">
        <v>437.28100000000001</v>
      </c>
      <c r="H13" s="214">
        <v>401.57</v>
      </c>
      <c r="I13" s="214">
        <v>460.38400000000001</v>
      </c>
      <c r="J13" s="214">
        <v>461.327</v>
      </c>
      <c r="K13" s="214">
        <v>474.52800000000002</v>
      </c>
      <c r="L13" s="214">
        <v>450.18</v>
      </c>
    </row>
    <row r="14" spans="1:12" s="5" customFormat="1" ht="16.5" customHeight="1">
      <c r="A14" s="2"/>
      <c r="B14" s="23" t="s">
        <v>23</v>
      </c>
      <c r="C14" s="212">
        <v>-295.70499999999998</v>
      </c>
      <c r="D14" s="212">
        <v>-307.40699999999998</v>
      </c>
      <c r="E14" s="213">
        <v>-3.8066797437924293E-2</v>
      </c>
      <c r="F14" s="213">
        <v>-3.8059866567034195E-2</v>
      </c>
      <c r="G14" s="212">
        <v>-154.93799999999999</v>
      </c>
      <c r="H14" s="212">
        <v>-152.46899999999999</v>
      </c>
      <c r="I14" s="212">
        <v>-156.101</v>
      </c>
      <c r="J14" s="212">
        <v>-157.285</v>
      </c>
      <c r="K14" s="212">
        <v>-142.761</v>
      </c>
      <c r="L14" s="212">
        <v>-152.94399999999999</v>
      </c>
    </row>
    <row r="15" spans="1:12" s="5" customFormat="1" ht="16.5" customHeight="1">
      <c r="A15" s="2"/>
      <c r="B15" s="23" t="s">
        <v>24</v>
      </c>
      <c r="C15" s="212">
        <v>-249.44499999999999</v>
      </c>
      <c r="D15" s="212">
        <v>-247.185</v>
      </c>
      <c r="E15" s="213">
        <v>9.1429496126382848E-3</v>
      </c>
      <c r="F15" s="213">
        <v>9.1628014796154567E-3</v>
      </c>
      <c r="G15" s="212">
        <v>-127.748</v>
      </c>
      <c r="H15" s="212">
        <v>-119.437</v>
      </c>
      <c r="I15" s="212">
        <v>-115.48</v>
      </c>
      <c r="J15" s="212">
        <v>-115.64</v>
      </c>
      <c r="K15" s="212">
        <v>-124.42</v>
      </c>
      <c r="L15" s="212">
        <v>-125.02500000000001</v>
      </c>
    </row>
    <row r="16" spans="1:12" s="5" customFormat="1" ht="16.5" customHeight="1">
      <c r="A16" s="2"/>
      <c r="B16" s="23" t="s">
        <v>25</v>
      </c>
      <c r="C16" s="212">
        <v>3.3000000000000002E-2</v>
      </c>
      <c r="D16" s="212">
        <v>0</v>
      </c>
      <c r="E16" s="213" t="s">
        <v>151</v>
      </c>
      <c r="F16" s="213" t="s">
        <v>151</v>
      </c>
      <c r="G16" s="212">
        <v>0</v>
      </c>
      <c r="H16" s="212">
        <v>0</v>
      </c>
      <c r="I16" s="212">
        <v>0</v>
      </c>
      <c r="J16" s="212">
        <v>0</v>
      </c>
      <c r="K16" s="212">
        <v>0</v>
      </c>
      <c r="L16" s="212">
        <v>3.3000000000000002E-2</v>
      </c>
    </row>
    <row r="17" spans="1:12" s="5" customFormat="1" ht="16.5" customHeight="1">
      <c r="A17" s="2"/>
      <c r="B17" s="23" t="s">
        <v>26</v>
      </c>
      <c r="C17" s="212">
        <v>-32.558</v>
      </c>
      <c r="D17" s="212">
        <v>-22.994</v>
      </c>
      <c r="E17" s="213">
        <v>0.41593459163259983</v>
      </c>
      <c r="F17" s="213">
        <v>0.41494399516078806</v>
      </c>
      <c r="G17" s="212">
        <v>-11.433999999999999</v>
      </c>
      <c r="H17" s="212">
        <v>-11.56</v>
      </c>
      <c r="I17" s="212">
        <v>-11.194000000000001</v>
      </c>
      <c r="J17" s="212">
        <v>-24.754999999999999</v>
      </c>
      <c r="K17" s="212">
        <v>-12.98</v>
      </c>
      <c r="L17" s="212">
        <v>-19.577999999999999</v>
      </c>
    </row>
    <row r="18" spans="1:12" s="7" customFormat="1" ht="16.5" customHeight="1">
      <c r="A18" s="79"/>
      <c r="B18" s="100" t="s">
        <v>27</v>
      </c>
      <c r="C18" s="214">
        <v>-577.67499999999995</v>
      </c>
      <c r="D18" s="214">
        <v>-577.58600000000001</v>
      </c>
      <c r="E18" s="215">
        <v>1.540896074350151E-4</v>
      </c>
      <c r="F18" s="215">
        <v>1.4020346007326268E-4</v>
      </c>
      <c r="G18" s="214">
        <v>-294.12</v>
      </c>
      <c r="H18" s="214">
        <v>-283.46600000000001</v>
      </c>
      <c r="I18" s="214">
        <v>-282.77499999999998</v>
      </c>
      <c r="J18" s="214">
        <v>-297.68</v>
      </c>
      <c r="K18" s="214">
        <v>-280.161</v>
      </c>
      <c r="L18" s="214">
        <v>-297.51400000000001</v>
      </c>
    </row>
    <row r="19" spans="1:12" s="7" customFormat="1" ht="16.5" customHeight="1">
      <c r="A19" s="79"/>
      <c r="B19" s="100" t="s">
        <v>28</v>
      </c>
      <c r="C19" s="214">
        <v>347.03300000000002</v>
      </c>
      <c r="D19" s="214">
        <v>261.26499999999999</v>
      </c>
      <c r="E19" s="215">
        <v>0.32827971599716754</v>
      </c>
      <c r="F19" s="215">
        <v>0.3290867631520451</v>
      </c>
      <c r="G19" s="214">
        <v>143.161</v>
      </c>
      <c r="H19" s="214">
        <v>118.104</v>
      </c>
      <c r="I19" s="214">
        <v>177.60900000000001</v>
      </c>
      <c r="J19" s="214">
        <v>163.64699999999999</v>
      </c>
      <c r="K19" s="214">
        <v>194.36699999999999</v>
      </c>
      <c r="L19" s="214">
        <v>152.666</v>
      </c>
    </row>
    <row r="20" spans="1:12" s="5" customFormat="1" ht="16.5" customHeight="1">
      <c r="A20" s="2"/>
      <c r="B20" s="103" t="s">
        <v>29</v>
      </c>
      <c r="C20" s="212">
        <v>-31.911999999999999</v>
      </c>
      <c r="D20" s="212">
        <v>-134.47800000000001</v>
      </c>
      <c r="E20" s="213">
        <v>-0.76269724415889584</v>
      </c>
      <c r="F20" s="213">
        <v>-0.76260922842700485</v>
      </c>
      <c r="G20" s="212">
        <v>-101.58199999999999</v>
      </c>
      <c r="H20" s="212">
        <v>-32.896000000000001</v>
      </c>
      <c r="I20" s="212">
        <v>-27.312000000000001</v>
      </c>
      <c r="J20" s="212">
        <v>-236.41200000000001</v>
      </c>
      <c r="K20" s="212">
        <v>19.364000000000001</v>
      </c>
      <c r="L20" s="212">
        <v>-51.276000000000003</v>
      </c>
    </row>
    <row r="21" spans="1:12" s="7" customFormat="1" ht="16.5" customHeight="1">
      <c r="A21" s="79"/>
      <c r="B21" s="100" t="s">
        <v>30</v>
      </c>
      <c r="C21" s="214">
        <v>315.12099999999998</v>
      </c>
      <c r="D21" s="214">
        <v>126.78700000000001</v>
      </c>
      <c r="E21" s="215" t="s">
        <v>151</v>
      </c>
      <c r="F21" s="215" t="s">
        <v>151</v>
      </c>
      <c r="G21" s="214">
        <v>41.579000000000001</v>
      </c>
      <c r="H21" s="214">
        <v>85.207999999999998</v>
      </c>
      <c r="I21" s="214">
        <v>150.297</v>
      </c>
      <c r="J21" s="214">
        <v>-72.765000000000001</v>
      </c>
      <c r="K21" s="214">
        <v>213.73099999999999</v>
      </c>
      <c r="L21" s="214">
        <v>101.39</v>
      </c>
    </row>
    <row r="22" spans="1:12" s="5" customFormat="1" ht="16.5" customHeight="1">
      <c r="A22" s="2"/>
      <c r="B22" s="23" t="s">
        <v>69</v>
      </c>
      <c r="C22" s="212">
        <v>-88.1</v>
      </c>
      <c r="D22" s="212">
        <v>-112.295</v>
      </c>
      <c r="E22" s="213">
        <v>-0.21545928135713965</v>
      </c>
      <c r="F22" s="213">
        <v>-0.21545175624588131</v>
      </c>
      <c r="G22" s="212">
        <v>-108.50700000000001</v>
      </c>
      <c r="H22" s="212">
        <v>-3.7879999999999998</v>
      </c>
      <c r="I22" s="212">
        <v>-18.332000000000001</v>
      </c>
      <c r="J22" s="212">
        <v>-13.382999999999999</v>
      </c>
      <c r="K22" s="212">
        <v>-88.04</v>
      </c>
      <c r="L22" s="212">
        <v>-0.06</v>
      </c>
    </row>
    <row r="23" spans="1:12" s="5" customFormat="1" ht="16.5" customHeight="1">
      <c r="A23" s="2"/>
      <c r="B23" s="151" t="s">
        <v>70</v>
      </c>
      <c r="C23" s="212">
        <v>-88.73</v>
      </c>
      <c r="D23" s="212">
        <v>-118.248</v>
      </c>
      <c r="E23" s="213">
        <v>-0.24962790068330964</v>
      </c>
      <c r="F23" s="213">
        <v>-0.24962790068330964</v>
      </c>
      <c r="G23" s="212">
        <v>-110.629</v>
      </c>
      <c r="H23" s="212">
        <v>-7.6189999999999998</v>
      </c>
      <c r="I23" s="212">
        <v>-18.722999999999999</v>
      </c>
      <c r="J23" s="212">
        <v>-8.7059999999999995</v>
      </c>
      <c r="K23" s="212">
        <v>-88.096000000000004</v>
      </c>
      <c r="L23" s="212">
        <v>-0.63400000000000001</v>
      </c>
    </row>
    <row r="24" spans="1:12" s="5" customFormat="1" ht="16.5" customHeight="1">
      <c r="A24" s="2"/>
      <c r="B24" s="152" t="s">
        <v>144</v>
      </c>
      <c r="C24" s="212">
        <v>-36.53</v>
      </c>
      <c r="D24" s="212">
        <v>-18.241</v>
      </c>
      <c r="E24" s="213" t="s">
        <v>151</v>
      </c>
      <c r="F24" s="213" t="s">
        <v>151</v>
      </c>
      <c r="G24" s="212">
        <v>-18.241</v>
      </c>
      <c r="H24" s="212">
        <v>0</v>
      </c>
      <c r="I24" s="212">
        <v>-14.151999999999999</v>
      </c>
      <c r="J24" s="212">
        <v>-4.1379999999999999</v>
      </c>
      <c r="K24" s="212">
        <v>-36.53</v>
      </c>
      <c r="L24" s="212">
        <v>0</v>
      </c>
    </row>
    <row r="25" spans="1:12" s="5" customFormat="1" ht="16.5" customHeight="1">
      <c r="A25" s="2"/>
      <c r="B25" s="152" t="s">
        <v>145</v>
      </c>
      <c r="C25" s="212">
        <v>-1.254</v>
      </c>
      <c r="D25" s="212">
        <v>-55.567</v>
      </c>
      <c r="E25" s="213">
        <v>-0.9774326488743319</v>
      </c>
      <c r="F25" s="213">
        <v>-0.9774326488743319</v>
      </c>
      <c r="G25" s="212">
        <v>-50.994</v>
      </c>
      <c r="H25" s="212">
        <v>-4.5730000000000004</v>
      </c>
      <c r="I25" s="212">
        <v>-4.5709999999999997</v>
      </c>
      <c r="J25" s="212">
        <v>-4.5679999999999996</v>
      </c>
      <c r="K25" s="212">
        <v>-0.627</v>
      </c>
      <c r="L25" s="212">
        <v>-0.627</v>
      </c>
    </row>
    <row r="26" spans="1:12" s="5" customFormat="1" ht="16.5" customHeight="1">
      <c r="A26" s="2"/>
      <c r="B26" s="152" t="s">
        <v>146</v>
      </c>
      <c r="C26" s="212">
        <v>-50.945999999999998</v>
      </c>
      <c r="D26" s="212">
        <v>-44.44</v>
      </c>
      <c r="E26" s="213">
        <v>0.14639963996399641</v>
      </c>
      <c r="F26" s="213">
        <v>0.14639963996399641</v>
      </c>
      <c r="G26" s="212">
        <v>-41.393999999999998</v>
      </c>
      <c r="H26" s="212">
        <v>-3.0459999999999998</v>
      </c>
      <c r="I26" s="212">
        <v>0</v>
      </c>
      <c r="J26" s="212">
        <v>0</v>
      </c>
      <c r="K26" s="212">
        <v>-50.939</v>
      </c>
      <c r="L26" s="212">
        <v>-7.0000000000000001E-3</v>
      </c>
    </row>
    <row r="27" spans="1:12" s="5" customFormat="1" ht="16.5" customHeight="1">
      <c r="A27" s="2"/>
      <c r="B27" s="23" t="s">
        <v>31</v>
      </c>
      <c r="C27" s="212">
        <v>0</v>
      </c>
      <c r="D27" s="212">
        <v>-5.5119999999999996</v>
      </c>
      <c r="E27" s="213">
        <v>-1</v>
      </c>
      <c r="F27" s="213">
        <v>-1</v>
      </c>
      <c r="G27" s="212">
        <v>-5.5019999999999998</v>
      </c>
      <c r="H27" s="212">
        <v>-0.01</v>
      </c>
      <c r="I27" s="212">
        <v>6.4000000000000001E-2</v>
      </c>
      <c r="J27" s="212">
        <v>1.373</v>
      </c>
      <c r="K27" s="212">
        <v>0</v>
      </c>
      <c r="L27" s="212">
        <v>0</v>
      </c>
    </row>
    <row r="28" spans="1:12" s="7" customFormat="1" ht="16.5" customHeight="1">
      <c r="A28" s="2"/>
      <c r="B28" s="23" t="s">
        <v>32</v>
      </c>
      <c r="C28" s="212">
        <v>19.859000000000002</v>
      </c>
      <c r="D28" s="212">
        <v>-56.536999999999999</v>
      </c>
      <c r="E28" s="213" t="s">
        <v>151</v>
      </c>
      <c r="F28" s="213" t="s">
        <v>151</v>
      </c>
      <c r="G28" s="212">
        <v>2.8660000000000001</v>
      </c>
      <c r="H28" s="212">
        <v>-59.402999999999999</v>
      </c>
      <c r="I28" s="212">
        <v>4.8410000000000002</v>
      </c>
      <c r="J28" s="212">
        <v>-40.728999999999999</v>
      </c>
      <c r="K28" s="212">
        <v>-1.232</v>
      </c>
      <c r="L28" s="212">
        <v>21.091000000000001</v>
      </c>
    </row>
    <row r="29" spans="1:12" s="7" customFormat="1" ht="16.5" customHeight="1">
      <c r="A29" s="109"/>
      <c r="B29" s="100" t="s">
        <v>33</v>
      </c>
      <c r="C29" s="214">
        <v>246.88</v>
      </c>
      <c r="D29" s="214">
        <v>-47.557000000000002</v>
      </c>
      <c r="E29" s="215" t="s">
        <v>151</v>
      </c>
      <c r="F29" s="215" t="s">
        <v>151</v>
      </c>
      <c r="G29" s="214">
        <v>-69.563999999999993</v>
      </c>
      <c r="H29" s="214">
        <v>22.007000000000001</v>
      </c>
      <c r="I29" s="214">
        <v>136.87</v>
      </c>
      <c r="J29" s="214">
        <v>-125.504</v>
      </c>
      <c r="K29" s="214">
        <v>124.459</v>
      </c>
      <c r="L29" s="214">
        <v>122.42100000000001</v>
      </c>
    </row>
    <row r="30" spans="1:12" ht="16.5" customHeight="1">
      <c r="A30" s="109"/>
      <c r="B30" s="100" t="s">
        <v>68</v>
      </c>
      <c r="C30" s="214">
        <v>216.292</v>
      </c>
      <c r="D30" s="214">
        <v>-40.576999999999998</v>
      </c>
      <c r="E30" s="215" t="s">
        <v>151</v>
      </c>
      <c r="F30" s="215" t="s">
        <v>151</v>
      </c>
      <c r="G30" s="214">
        <v>-58.606000000000002</v>
      </c>
      <c r="H30" s="214">
        <v>18.029</v>
      </c>
      <c r="I30" s="214">
        <v>114.78100000000001</v>
      </c>
      <c r="J30" s="214">
        <v>-56.603000000000002</v>
      </c>
      <c r="K30" s="214">
        <v>104.79</v>
      </c>
      <c r="L30" s="214">
        <v>111.502</v>
      </c>
    </row>
    <row r="31" spans="1:12" ht="16.5" customHeight="1">
      <c r="A31" s="193"/>
      <c r="B31" s="100"/>
      <c r="C31" s="97"/>
      <c r="D31" s="97"/>
      <c r="E31" s="59"/>
      <c r="F31" s="59"/>
      <c r="G31" s="97"/>
      <c r="H31" s="97"/>
      <c r="I31" s="97"/>
      <c r="J31" s="97"/>
      <c r="K31" s="97"/>
      <c r="L31" s="97"/>
    </row>
    <row r="32" spans="1:12" ht="16.5" customHeight="1">
      <c r="A32" s="24"/>
      <c r="B32" s="13"/>
      <c r="C32" s="14"/>
      <c r="D32" s="14"/>
      <c r="E32" s="18"/>
      <c r="F32" s="18"/>
      <c r="G32" s="14"/>
      <c r="H32" s="14"/>
      <c r="I32" s="14"/>
      <c r="J32" s="14"/>
      <c r="K32" s="14"/>
      <c r="L32" s="14"/>
    </row>
    <row r="33" spans="1:12" ht="16.5" customHeight="1">
      <c r="A33" s="188" t="s">
        <v>43</v>
      </c>
      <c r="B33" s="187"/>
      <c r="C33" s="14"/>
      <c r="D33" s="14"/>
      <c r="E33" s="59"/>
      <c r="F33" s="59"/>
      <c r="G33" s="14"/>
      <c r="H33" s="14"/>
      <c r="I33" s="14"/>
      <c r="J33" s="14"/>
      <c r="K33" s="14"/>
      <c r="L33" s="14"/>
    </row>
    <row r="34" spans="1:12" ht="16.5" customHeight="1">
      <c r="A34" s="20"/>
      <c r="B34" s="100" t="s">
        <v>40</v>
      </c>
      <c r="C34" s="216">
        <v>0.62471071949199097</v>
      </c>
      <c r="D34" s="216">
        <v>0.68854421106966557</v>
      </c>
      <c r="E34" s="242">
        <v>-6.3833491577674595</v>
      </c>
      <c r="F34" s="243"/>
      <c r="G34" s="216">
        <v>0.6726109755511902</v>
      </c>
      <c r="H34" s="216">
        <v>0.7058943646188709</v>
      </c>
      <c r="I34" s="216">
        <v>0.61421552443177874</v>
      </c>
      <c r="J34" s="216">
        <v>0.64526897406828565</v>
      </c>
      <c r="K34" s="216">
        <v>0.59039930204329349</v>
      </c>
      <c r="L34" s="216">
        <v>0.6608778710737927</v>
      </c>
    </row>
    <row r="35" spans="1:12" ht="16.5" customHeight="1">
      <c r="A35" s="20"/>
      <c r="B35" s="100" t="s">
        <v>90</v>
      </c>
      <c r="C35" s="218">
        <v>10.188908069142574</v>
      </c>
      <c r="D35" s="218">
        <v>42.087225201499827</v>
      </c>
      <c r="E35" s="244">
        <v>-31.898317132357253</v>
      </c>
      <c r="F35" s="245"/>
      <c r="G35" s="218">
        <v>63.710177709042362</v>
      </c>
      <c r="H35" s="218">
        <v>20.549953480945494</v>
      </c>
      <c r="I35" s="218">
        <v>17.237963212077201</v>
      </c>
      <c r="J35" s="218">
        <v>152.70859048074175</v>
      </c>
      <c r="K35" s="218">
        <v>-12.372018824010029</v>
      </c>
      <c r="L35" s="218">
        <v>32.724725148183992</v>
      </c>
    </row>
    <row r="36" spans="1:12" ht="16.5" customHeight="1">
      <c r="A36" s="188" t="s">
        <v>163</v>
      </c>
      <c r="B36" s="187"/>
      <c r="C36" s="190"/>
      <c r="D36" s="190"/>
      <c r="E36" s="70"/>
      <c r="F36" s="70"/>
      <c r="G36" s="226"/>
      <c r="H36" s="226"/>
      <c r="I36" s="226"/>
      <c r="J36" s="226"/>
      <c r="K36" s="226"/>
      <c r="L36" s="226"/>
    </row>
    <row r="37" spans="1:12" ht="16.5" customHeight="1">
      <c r="A37" s="154"/>
      <c r="B37" s="100" t="s">
        <v>160</v>
      </c>
      <c r="C37" s="219">
        <v>60660.828999999998</v>
      </c>
      <c r="D37" s="219">
        <v>63324.023000000001</v>
      </c>
      <c r="E37" s="149">
        <v>-4.2056614122573999E-2</v>
      </c>
      <c r="F37" s="245"/>
      <c r="G37" s="219">
        <v>63834.659</v>
      </c>
      <c r="H37" s="219">
        <v>63324.023000000001</v>
      </c>
      <c r="I37" s="219">
        <v>62562.582999999999</v>
      </c>
      <c r="J37" s="219">
        <v>60466.046999999999</v>
      </c>
      <c r="K37" s="219">
        <v>63401.156999999999</v>
      </c>
      <c r="L37" s="219">
        <v>60660.828999999998</v>
      </c>
    </row>
    <row r="38" spans="1:12" ht="16.5" customHeight="1">
      <c r="A38" s="154"/>
      <c r="B38" s="148" t="s">
        <v>161</v>
      </c>
      <c r="C38" s="219">
        <v>60286.118999999999</v>
      </c>
      <c r="D38" s="219">
        <v>58298.341999999997</v>
      </c>
      <c r="E38" s="149">
        <v>3.4096630055105104E-2</v>
      </c>
      <c r="F38" s="245"/>
      <c r="G38" s="219">
        <v>56827.434999999998</v>
      </c>
      <c r="H38" s="219">
        <v>58298.341999999997</v>
      </c>
      <c r="I38" s="219">
        <v>57843.74</v>
      </c>
      <c r="J38" s="219">
        <v>61112.328000000001</v>
      </c>
      <c r="K38" s="219">
        <v>60636.847999999998</v>
      </c>
      <c r="L38" s="219">
        <v>60286.118999999999</v>
      </c>
    </row>
    <row r="39" spans="1:12" ht="16.5" customHeight="1">
      <c r="A39" s="20"/>
      <c r="B39" s="100" t="s">
        <v>87</v>
      </c>
      <c r="C39" s="219">
        <v>31782.1675</v>
      </c>
      <c r="D39" s="219">
        <v>34253.595000000001</v>
      </c>
      <c r="E39" s="149">
        <v>-7.2150893942665051E-2</v>
      </c>
      <c r="F39" s="245"/>
      <c r="G39" s="219">
        <v>33303.199500000002</v>
      </c>
      <c r="H39" s="219">
        <v>34253.595000000001</v>
      </c>
      <c r="I39" s="219">
        <v>33497.434999999998</v>
      </c>
      <c r="J39" s="219">
        <v>31441.745999999999</v>
      </c>
      <c r="K39" s="219">
        <v>31231.9195</v>
      </c>
      <c r="L39" s="219">
        <v>31782.1675</v>
      </c>
    </row>
    <row r="40" spans="1:12" ht="16.5" customHeight="1">
      <c r="A40" s="188" t="s">
        <v>6</v>
      </c>
      <c r="B40" s="187"/>
      <c r="C40" s="97"/>
      <c r="D40" s="97"/>
      <c r="E40" s="246"/>
      <c r="F40" s="246"/>
      <c r="G40" s="97"/>
      <c r="H40" s="97"/>
      <c r="I40" s="97"/>
      <c r="J40" s="97"/>
      <c r="K40" s="97"/>
      <c r="L40" s="97"/>
    </row>
    <row r="41" spans="1:12" ht="16.5" customHeight="1">
      <c r="A41" s="2"/>
      <c r="B41" s="148" t="s">
        <v>86</v>
      </c>
      <c r="C41" s="214">
        <v>5283.8059999999996</v>
      </c>
      <c r="D41" s="214">
        <v>5398.1809999999996</v>
      </c>
      <c r="E41" s="18">
        <v>-2.1187692669067615E-2</v>
      </c>
      <c r="F41" s="243"/>
      <c r="G41" s="214">
        <v>5424.7269999999999</v>
      </c>
      <c r="H41" s="214">
        <v>5398.1809999999996</v>
      </c>
      <c r="I41" s="214">
        <v>5408.143</v>
      </c>
      <c r="J41" s="214">
        <v>5353.7359999999999</v>
      </c>
      <c r="K41" s="214">
        <v>5429.8590000000004</v>
      </c>
      <c r="L41" s="214">
        <v>5283.8059999999996</v>
      </c>
    </row>
    <row r="42" spans="1:12" s="35" customFormat="1" ht="12">
      <c r="A42" s="38"/>
      <c r="B42" s="148" t="s">
        <v>127</v>
      </c>
      <c r="C42" s="69">
        <v>0.11678746760439014</v>
      </c>
      <c r="D42" s="69">
        <v>-2.225839686634741E-2</v>
      </c>
      <c r="E42" s="247">
        <v>13.904586447073756</v>
      </c>
      <c r="F42" s="248"/>
      <c r="G42" s="69">
        <v>-6.0394887189065875E-2</v>
      </c>
      <c r="H42" s="69">
        <v>1.520921424344859E-2</v>
      </c>
      <c r="I42" s="69">
        <v>0.10998383205906133</v>
      </c>
      <c r="J42" s="69">
        <v>-6.0070496624558573E-2</v>
      </c>
      <c r="K42" s="69">
        <v>0.11316471940053319</v>
      </c>
      <c r="L42" s="69">
        <v>0.12040946414811121</v>
      </c>
    </row>
    <row r="43" spans="1:12" s="47" customFormat="1" ht="12">
      <c r="A43" s="38"/>
      <c r="B43" s="63"/>
      <c r="C43" s="228"/>
      <c r="D43" s="228"/>
      <c r="E43" s="228"/>
      <c r="F43" s="228"/>
      <c r="G43" s="228"/>
      <c r="H43" s="228"/>
      <c r="I43" s="228"/>
      <c r="J43" s="228"/>
      <c r="K43" s="228"/>
      <c r="L43" s="228"/>
    </row>
  </sheetData>
  <mergeCells count="1">
    <mergeCell ref="C2:L2"/>
  </mergeCells>
  <hyperlinks>
    <hyperlink ref="B2" location="Index!A1" display="Back" xr:uid="{267E181A-2922-4138-AD1C-2428F86BEB38}"/>
  </hyperlinks>
  <printOptions horizontalCentered="1" verticalCentered="1"/>
  <pageMargins left="0" right="0" top="0" bottom="0" header="0" footer="0"/>
  <pageSetup paperSize="9" scale="85" orientation="landscape" r:id="rId1"/>
  <headerFooter scaleWithDoc="0" alignWithMargins="0">
    <oddHeader>&amp;C&amp;"UniCredit"&amp;10&amp;K000000UniCredit - Public&amp;1#</oddHeader>
    <oddFooter>&amp;R&amp;"UniCredit,Normale"&amp;6&amp;K03-049&amp;P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6">
    <tabColor rgb="FF00B050"/>
    <pageSetUpPr fitToPage="1"/>
  </sheetPr>
  <dimension ref="A1:L42"/>
  <sheetViews>
    <sheetView showGridLines="0" zoomScale="80" zoomScaleNormal="80" zoomScaleSheetLayoutView="50" workbookViewId="0">
      <selection activeCell="P63" sqref="P63"/>
    </sheetView>
  </sheetViews>
  <sheetFormatPr defaultColWidth="9.140625" defaultRowHeight="12.75" customHeight="1"/>
  <cols>
    <col min="1" max="1" width="1" style="3" customWidth="1"/>
    <col min="2" max="2" width="50.7109375" style="3" customWidth="1"/>
    <col min="3" max="4" width="12.7109375" style="3" customWidth="1"/>
    <col min="5" max="6" width="12.7109375" style="12" customWidth="1"/>
    <col min="7" max="11" width="12.7109375" style="3" customWidth="1"/>
    <col min="12" max="12" width="12.7109375" style="37" customWidth="1"/>
    <col min="13" max="16384" width="9.140625" style="3"/>
  </cols>
  <sheetData>
    <row r="1" spans="1:12" ht="15" customHeight="1">
      <c r="A1" s="2"/>
      <c r="B1" s="2"/>
      <c r="C1" s="2"/>
      <c r="D1" s="2"/>
      <c r="E1" s="9"/>
      <c r="F1" s="9"/>
      <c r="G1" s="2"/>
      <c r="H1" s="2"/>
      <c r="I1" s="2"/>
      <c r="J1" s="2"/>
      <c r="K1" s="2"/>
      <c r="L1" s="24"/>
    </row>
    <row r="2" spans="1:12" ht="30.75" customHeight="1">
      <c r="A2" s="211"/>
      <c r="B2" s="235" t="s">
        <v>188</v>
      </c>
      <c r="C2" s="271" t="s">
        <v>175</v>
      </c>
      <c r="D2" s="271"/>
      <c r="E2" s="271"/>
      <c r="F2" s="271"/>
      <c r="G2" s="271"/>
      <c r="H2" s="271"/>
      <c r="I2" s="271"/>
      <c r="J2" s="271"/>
      <c r="K2" s="271"/>
      <c r="L2" s="271"/>
    </row>
    <row r="3" spans="1:12" ht="12.75" customHeight="1">
      <c r="A3" s="2"/>
      <c r="B3" s="2"/>
      <c r="C3" s="2"/>
      <c r="D3" s="2"/>
      <c r="E3" s="9"/>
      <c r="F3" s="9"/>
      <c r="G3" s="2"/>
      <c r="H3" s="2"/>
      <c r="I3" s="2"/>
      <c r="J3" s="2"/>
      <c r="K3" s="2"/>
      <c r="L3" s="24"/>
    </row>
    <row r="4" spans="1:12" ht="12.75" customHeight="1">
      <c r="A4" s="2"/>
      <c r="B4" s="79" t="s">
        <v>7</v>
      </c>
      <c r="C4" s="2"/>
      <c r="D4" s="2"/>
      <c r="E4" s="9"/>
      <c r="F4" s="9"/>
      <c r="G4" s="2"/>
      <c r="H4" s="2"/>
      <c r="I4" s="2"/>
      <c r="J4" s="2"/>
      <c r="K4" s="2"/>
      <c r="L4" s="2"/>
    </row>
    <row r="5" spans="1:12" s="5" customFormat="1" ht="15" customHeight="1">
      <c r="A5" s="2"/>
      <c r="B5" s="2"/>
      <c r="C5" s="98" t="s">
        <v>194</v>
      </c>
      <c r="D5" s="98"/>
      <c r="E5" s="157" t="s">
        <v>2</v>
      </c>
      <c r="F5" s="159" t="s">
        <v>3</v>
      </c>
      <c r="G5" s="157" t="s">
        <v>138</v>
      </c>
      <c r="H5" s="157" t="s">
        <v>139</v>
      </c>
      <c r="I5" s="157" t="s">
        <v>140</v>
      </c>
      <c r="J5" s="157" t="s">
        <v>141</v>
      </c>
      <c r="K5" s="157" t="s">
        <v>138</v>
      </c>
      <c r="L5" s="157" t="s">
        <v>139</v>
      </c>
    </row>
    <row r="6" spans="1:12" s="5" customFormat="1" ht="15" customHeight="1">
      <c r="A6" s="2"/>
      <c r="B6" s="81" t="s">
        <v>4</v>
      </c>
      <c r="C6" s="157" t="s">
        <v>193</v>
      </c>
      <c r="D6" s="157" t="s">
        <v>195</v>
      </c>
      <c r="E6" s="157" t="s">
        <v>5</v>
      </c>
      <c r="F6" s="157" t="s">
        <v>8</v>
      </c>
      <c r="G6" s="157" t="s">
        <v>195</v>
      </c>
      <c r="H6" s="157" t="s">
        <v>195</v>
      </c>
      <c r="I6" s="157" t="s">
        <v>195</v>
      </c>
      <c r="J6" s="157" t="s">
        <v>195</v>
      </c>
      <c r="K6" s="157" t="s">
        <v>193</v>
      </c>
      <c r="L6" s="157" t="s">
        <v>193</v>
      </c>
    </row>
    <row r="7" spans="1:12" s="5" customFormat="1" ht="6" customHeight="1">
      <c r="A7" s="72"/>
      <c r="B7" s="73"/>
      <c r="C7" s="74"/>
      <c r="D7" s="74"/>
      <c r="E7" s="156"/>
      <c r="F7" s="156"/>
      <c r="G7" s="72"/>
      <c r="H7" s="72"/>
      <c r="I7" s="72"/>
      <c r="J7" s="72"/>
      <c r="K7" s="72"/>
      <c r="L7" s="72"/>
    </row>
    <row r="8" spans="1:12" s="5" customFormat="1" ht="16.5" customHeight="1">
      <c r="A8" s="2"/>
      <c r="B8" s="23" t="s">
        <v>17</v>
      </c>
      <c r="C8" s="212">
        <v>235.23400000000001</v>
      </c>
      <c r="D8" s="212">
        <v>241.31700000000001</v>
      </c>
      <c r="E8" s="213">
        <v>-2.5207507137913976E-2</v>
      </c>
      <c r="F8" s="213">
        <v>-4.2522596721580985E-2</v>
      </c>
      <c r="G8" s="212">
        <v>140.91800000000001</v>
      </c>
      <c r="H8" s="212">
        <v>100.399</v>
      </c>
      <c r="I8" s="212">
        <v>105.07899999999999</v>
      </c>
      <c r="J8" s="212">
        <v>110.452</v>
      </c>
      <c r="K8" s="212">
        <v>113.336</v>
      </c>
      <c r="L8" s="212">
        <v>121.898</v>
      </c>
    </row>
    <row r="9" spans="1:12" s="5" customFormat="1" ht="16.5" customHeight="1">
      <c r="A9" s="2"/>
      <c r="B9" s="23" t="s">
        <v>18</v>
      </c>
      <c r="C9" s="212">
        <v>1.028</v>
      </c>
      <c r="D9" s="212">
        <v>1.05</v>
      </c>
      <c r="E9" s="213">
        <v>-2.0952380952380945E-2</v>
      </c>
      <c r="F9" s="213">
        <v>-2.095238281723355E-2</v>
      </c>
      <c r="G9" s="212">
        <v>0.61399999999999999</v>
      </c>
      <c r="H9" s="212">
        <v>0.436</v>
      </c>
      <c r="I9" s="212">
        <v>0.159</v>
      </c>
      <c r="J9" s="212">
        <v>0.80700000000000005</v>
      </c>
      <c r="K9" s="212">
        <v>0.498</v>
      </c>
      <c r="L9" s="212">
        <v>0.53</v>
      </c>
    </row>
    <row r="10" spans="1:12" s="5" customFormat="1" ht="16.5" customHeight="1">
      <c r="A10" s="2"/>
      <c r="B10" s="23" t="s">
        <v>19</v>
      </c>
      <c r="C10" s="212">
        <v>67.694000000000003</v>
      </c>
      <c r="D10" s="212">
        <v>67.174000000000007</v>
      </c>
      <c r="E10" s="213">
        <v>7.7410903027956834E-3</v>
      </c>
      <c r="F10" s="213">
        <v>-9.8836034577161058E-3</v>
      </c>
      <c r="G10" s="212">
        <v>34.624000000000002</v>
      </c>
      <c r="H10" s="212">
        <v>32.549999999999997</v>
      </c>
      <c r="I10" s="212">
        <v>32.034999999999997</v>
      </c>
      <c r="J10" s="212">
        <v>34.606000000000002</v>
      </c>
      <c r="K10" s="212">
        <v>31.602</v>
      </c>
      <c r="L10" s="212">
        <v>36.091999999999999</v>
      </c>
    </row>
    <row r="11" spans="1:12" s="5" customFormat="1" ht="16.5" customHeight="1">
      <c r="A11" s="2"/>
      <c r="B11" s="23" t="s">
        <v>20</v>
      </c>
      <c r="C11" s="212">
        <v>47.375</v>
      </c>
      <c r="D11" s="212">
        <v>41.823</v>
      </c>
      <c r="E11" s="213">
        <v>0.13274992229156202</v>
      </c>
      <c r="F11" s="213">
        <v>0.11213926992657064</v>
      </c>
      <c r="G11" s="212">
        <v>10.009</v>
      </c>
      <c r="H11" s="212">
        <v>31.814</v>
      </c>
      <c r="I11" s="212">
        <v>21.552</v>
      </c>
      <c r="J11" s="212">
        <v>25.11</v>
      </c>
      <c r="K11" s="212">
        <v>22.076000000000001</v>
      </c>
      <c r="L11" s="212">
        <v>25.298999999999999</v>
      </c>
    </row>
    <row r="12" spans="1:12" s="5" customFormat="1" ht="16.5" customHeight="1">
      <c r="A12" s="2"/>
      <c r="B12" s="23" t="s">
        <v>21</v>
      </c>
      <c r="C12" s="212">
        <v>3.1120000000000001</v>
      </c>
      <c r="D12" s="212">
        <v>2.613</v>
      </c>
      <c r="E12" s="213">
        <v>0.19096823574435517</v>
      </c>
      <c r="F12" s="213">
        <v>0.18325110368866793</v>
      </c>
      <c r="G12" s="212">
        <v>1.6779999999999999</v>
      </c>
      <c r="H12" s="212">
        <v>0.93500000000000005</v>
      </c>
      <c r="I12" s="212">
        <v>1.52</v>
      </c>
      <c r="J12" s="212">
        <v>5.1239999999999997</v>
      </c>
      <c r="K12" s="212">
        <v>1.468</v>
      </c>
      <c r="L12" s="212">
        <v>1.6439999999999999</v>
      </c>
    </row>
    <row r="13" spans="1:12" s="7" customFormat="1" ht="16.5" customHeight="1">
      <c r="A13" s="79"/>
      <c r="B13" s="148" t="s">
        <v>22</v>
      </c>
      <c r="C13" s="214">
        <v>354.44299999999998</v>
      </c>
      <c r="D13" s="214">
        <v>353.97699999999998</v>
      </c>
      <c r="E13" s="215">
        <v>1.3164697141339055E-3</v>
      </c>
      <c r="F13" s="215">
        <v>-1.6335239906068444E-2</v>
      </c>
      <c r="G13" s="214">
        <v>187.84299999999999</v>
      </c>
      <c r="H13" s="214">
        <v>166.13399999999999</v>
      </c>
      <c r="I13" s="214">
        <v>160.345</v>
      </c>
      <c r="J13" s="214">
        <v>176.09899999999999</v>
      </c>
      <c r="K13" s="214">
        <v>168.98</v>
      </c>
      <c r="L13" s="214">
        <v>185.46299999999999</v>
      </c>
    </row>
    <row r="14" spans="1:12" s="5" customFormat="1" ht="16.5" customHeight="1">
      <c r="A14" s="2"/>
      <c r="B14" s="23" t="s">
        <v>23</v>
      </c>
      <c r="C14" s="212">
        <v>-71.394999999999996</v>
      </c>
      <c r="D14" s="212">
        <v>-68.13</v>
      </c>
      <c r="E14" s="213">
        <v>4.7923088213709164E-2</v>
      </c>
      <c r="F14" s="213">
        <v>2.9296836913605739E-2</v>
      </c>
      <c r="G14" s="212">
        <v>-35.963000000000001</v>
      </c>
      <c r="H14" s="212">
        <v>-32.167000000000002</v>
      </c>
      <c r="I14" s="212">
        <v>-35.487000000000002</v>
      </c>
      <c r="J14" s="212">
        <v>-34.945</v>
      </c>
      <c r="K14" s="212">
        <v>-34.494999999999997</v>
      </c>
      <c r="L14" s="212">
        <v>-36.9</v>
      </c>
    </row>
    <row r="15" spans="1:12" s="5" customFormat="1" ht="16.5" customHeight="1">
      <c r="A15" s="2"/>
      <c r="B15" s="23" t="s">
        <v>24</v>
      </c>
      <c r="C15" s="212">
        <v>-51.448</v>
      </c>
      <c r="D15" s="212">
        <v>-50.62</v>
      </c>
      <c r="E15" s="213">
        <v>1.6357171078624999E-2</v>
      </c>
      <c r="F15" s="213">
        <v>-1.6309002385673788E-3</v>
      </c>
      <c r="G15" s="212">
        <v>-25.050999999999998</v>
      </c>
      <c r="H15" s="212">
        <v>-25.568999999999999</v>
      </c>
      <c r="I15" s="212">
        <v>-26.1</v>
      </c>
      <c r="J15" s="212">
        <v>-28.831</v>
      </c>
      <c r="K15" s="212">
        <v>-25.692</v>
      </c>
      <c r="L15" s="212">
        <v>-25.756</v>
      </c>
    </row>
    <row r="16" spans="1:12" s="5" customFormat="1" ht="16.5" customHeight="1">
      <c r="A16" s="2"/>
      <c r="B16" s="23" t="s">
        <v>25</v>
      </c>
      <c r="C16" s="212">
        <v>0</v>
      </c>
      <c r="D16" s="212">
        <v>0</v>
      </c>
      <c r="E16" s="213" t="s">
        <v>151</v>
      </c>
      <c r="F16" s="213" t="s">
        <v>151</v>
      </c>
      <c r="G16" s="212">
        <v>5.8000000000000003E-2</v>
      </c>
      <c r="H16" s="212">
        <v>-5.8000000000000003E-2</v>
      </c>
      <c r="I16" s="212">
        <v>0</v>
      </c>
      <c r="J16" s="212">
        <v>0</v>
      </c>
      <c r="K16" s="212">
        <v>0</v>
      </c>
      <c r="L16" s="212">
        <v>0</v>
      </c>
    </row>
    <row r="17" spans="1:12" s="5" customFormat="1" ht="16.5" customHeight="1">
      <c r="A17" s="2"/>
      <c r="B17" s="23" t="s">
        <v>26</v>
      </c>
      <c r="C17" s="212">
        <v>-19.292999999999999</v>
      </c>
      <c r="D17" s="212">
        <v>-17.913</v>
      </c>
      <c r="E17" s="213">
        <v>7.7039021939373731E-2</v>
      </c>
      <c r="F17" s="213">
        <v>5.8330841180011195E-2</v>
      </c>
      <c r="G17" s="212">
        <v>-9.1129999999999995</v>
      </c>
      <c r="H17" s="212">
        <v>-8.8000000000000007</v>
      </c>
      <c r="I17" s="212">
        <v>-8.8439999999999994</v>
      </c>
      <c r="J17" s="212">
        <v>-9.3079999999999998</v>
      </c>
      <c r="K17" s="212">
        <v>-9.5399999999999991</v>
      </c>
      <c r="L17" s="212">
        <v>-9.7530000000000001</v>
      </c>
    </row>
    <row r="18" spans="1:12" s="7" customFormat="1" ht="16.5" customHeight="1">
      <c r="A18" s="79"/>
      <c r="B18" s="100" t="s">
        <v>27</v>
      </c>
      <c r="C18" s="214">
        <v>-142.136</v>
      </c>
      <c r="D18" s="214">
        <v>-136.66300000000001</v>
      </c>
      <c r="E18" s="215">
        <v>4.004741590628047E-2</v>
      </c>
      <c r="F18" s="215">
        <v>2.164468267933306E-2</v>
      </c>
      <c r="G18" s="214">
        <v>-70.069000000000003</v>
      </c>
      <c r="H18" s="214">
        <v>-66.593999999999994</v>
      </c>
      <c r="I18" s="214">
        <v>-70.430999999999997</v>
      </c>
      <c r="J18" s="214">
        <v>-73.084000000000003</v>
      </c>
      <c r="K18" s="214">
        <v>-69.727000000000004</v>
      </c>
      <c r="L18" s="214">
        <v>-72.409000000000006</v>
      </c>
    </row>
    <row r="19" spans="1:12" s="7" customFormat="1" ht="16.5" customHeight="1">
      <c r="A19" s="79"/>
      <c r="B19" s="100" t="s">
        <v>28</v>
      </c>
      <c r="C19" s="214">
        <v>212.30699999999999</v>
      </c>
      <c r="D19" s="214">
        <v>217.31399999999999</v>
      </c>
      <c r="E19" s="215">
        <v>-2.3040393163809014E-2</v>
      </c>
      <c r="F19" s="215">
        <v>-4.0222657831202602E-2</v>
      </c>
      <c r="G19" s="214">
        <v>117.774</v>
      </c>
      <c r="H19" s="214">
        <v>99.54</v>
      </c>
      <c r="I19" s="214">
        <v>89.914000000000001</v>
      </c>
      <c r="J19" s="214">
        <v>103.015</v>
      </c>
      <c r="K19" s="214">
        <v>99.253</v>
      </c>
      <c r="L19" s="214">
        <v>113.054</v>
      </c>
    </row>
    <row r="20" spans="1:12" s="5" customFormat="1" ht="16.5" customHeight="1">
      <c r="A20" s="2"/>
      <c r="B20" s="103" t="s">
        <v>29</v>
      </c>
      <c r="C20" s="212">
        <v>-24.454000000000001</v>
      </c>
      <c r="D20" s="212">
        <v>-70.099000000000004</v>
      </c>
      <c r="E20" s="213">
        <v>-0.65115051569922544</v>
      </c>
      <c r="F20" s="213">
        <v>-0.65622599932728609</v>
      </c>
      <c r="G20" s="212">
        <v>-47.061</v>
      </c>
      <c r="H20" s="212">
        <v>-23.038</v>
      </c>
      <c r="I20" s="212">
        <v>-11.364000000000001</v>
      </c>
      <c r="J20" s="212">
        <v>-47.033999999999999</v>
      </c>
      <c r="K20" s="212">
        <v>-27.597000000000001</v>
      </c>
      <c r="L20" s="212">
        <v>3.1429999999999998</v>
      </c>
    </row>
    <row r="21" spans="1:12" s="7" customFormat="1" ht="16.5" customHeight="1">
      <c r="A21" s="79"/>
      <c r="B21" s="100" t="s">
        <v>30</v>
      </c>
      <c r="C21" s="214">
        <v>187.85300000000001</v>
      </c>
      <c r="D21" s="214">
        <v>147.215</v>
      </c>
      <c r="E21" s="215">
        <v>0.27604523995516761</v>
      </c>
      <c r="F21" s="215">
        <v>0.25175779218365513</v>
      </c>
      <c r="G21" s="214">
        <v>70.712999999999994</v>
      </c>
      <c r="H21" s="214">
        <v>76.501999999999995</v>
      </c>
      <c r="I21" s="214">
        <v>78.55</v>
      </c>
      <c r="J21" s="214">
        <v>55.981000000000002</v>
      </c>
      <c r="K21" s="214">
        <v>71.656000000000006</v>
      </c>
      <c r="L21" s="214">
        <v>116.197</v>
      </c>
    </row>
    <row r="22" spans="1:12" s="5" customFormat="1" ht="16.5" customHeight="1">
      <c r="A22" s="2"/>
      <c r="B22" s="23" t="s">
        <v>69</v>
      </c>
      <c r="C22" s="212">
        <v>-27.63</v>
      </c>
      <c r="D22" s="212">
        <v>-27.564</v>
      </c>
      <c r="E22" s="213">
        <v>2.3944275141489779E-3</v>
      </c>
      <c r="F22" s="213">
        <v>-1.5845945577745102E-2</v>
      </c>
      <c r="G22" s="212">
        <v>-24.649000000000001</v>
      </c>
      <c r="H22" s="212">
        <v>-2.915</v>
      </c>
      <c r="I22" s="212">
        <v>1.7000000000000001E-2</v>
      </c>
      <c r="J22" s="212">
        <v>-2.492</v>
      </c>
      <c r="K22" s="212">
        <v>-23.263000000000002</v>
      </c>
      <c r="L22" s="212">
        <v>-4.367</v>
      </c>
    </row>
    <row r="23" spans="1:12" s="5" customFormat="1" ht="16.5" customHeight="1">
      <c r="A23" s="2"/>
      <c r="B23" s="151" t="s">
        <v>70</v>
      </c>
      <c r="C23" s="212">
        <v>-27.625</v>
      </c>
      <c r="D23" s="212">
        <v>-27.582999999999998</v>
      </c>
      <c r="E23" s="213">
        <v>1.5226770112024557E-3</v>
      </c>
      <c r="F23" s="213">
        <v>-1.6702523215795795E-2</v>
      </c>
      <c r="G23" s="212">
        <v>-24.681999999999999</v>
      </c>
      <c r="H23" s="212">
        <v>-2.9009999999999998</v>
      </c>
      <c r="I23" s="212">
        <v>5.1999999999999998E-2</v>
      </c>
      <c r="J23" s="212">
        <v>7.4999999999999997E-2</v>
      </c>
      <c r="K23" s="212">
        <v>-23.256</v>
      </c>
      <c r="L23" s="212">
        <v>-4.3689999999999998</v>
      </c>
    </row>
    <row r="24" spans="1:12" s="5" customFormat="1" ht="16.5" customHeight="1">
      <c r="A24" s="2"/>
      <c r="B24" s="152" t="s">
        <v>144</v>
      </c>
      <c r="C24" s="212">
        <v>-1.61</v>
      </c>
      <c r="D24" s="212">
        <v>-1.45</v>
      </c>
      <c r="E24" s="213">
        <v>0.1103448275862069</v>
      </c>
      <c r="F24" s="213">
        <v>9.0139337329011582E-2</v>
      </c>
      <c r="G24" s="212">
        <v>-1.3560000000000001</v>
      </c>
      <c r="H24" s="212">
        <v>-9.4E-2</v>
      </c>
      <c r="I24" s="212">
        <v>2E-3</v>
      </c>
      <c r="J24" s="212">
        <v>4.0000000000000001E-3</v>
      </c>
      <c r="K24" s="212">
        <v>-1.534</v>
      </c>
      <c r="L24" s="212">
        <v>-7.5999999999999998E-2</v>
      </c>
    </row>
    <row r="25" spans="1:12" s="5" customFormat="1" ht="16.5" customHeight="1">
      <c r="A25" s="2"/>
      <c r="B25" s="152" t="s">
        <v>145</v>
      </c>
      <c r="C25" s="212">
        <v>0</v>
      </c>
      <c r="D25" s="212">
        <v>-8.1069999999999993</v>
      </c>
      <c r="E25" s="213">
        <v>-1</v>
      </c>
      <c r="F25" s="213">
        <v>-1</v>
      </c>
      <c r="G25" s="212">
        <v>-4.21</v>
      </c>
      <c r="H25" s="212">
        <v>-3.8969999999999998</v>
      </c>
      <c r="I25" s="212">
        <v>1.6E-2</v>
      </c>
      <c r="J25" s="212">
        <v>2.1999999999999999E-2</v>
      </c>
      <c r="K25" s="212">
        <v>0</v>
      </c>
      <c r="L25" s="212">
        <v>0</v>
      </c>
    </row>
    <row r="26" spans="1:12" s="5" customFormat="1" ht="16.5" customHeight="1">
      <c r="A26" s="2"/>
      <c r="B26" s="152" t="s">
        <v>146</v>
      </c>
      <c r="C26" s="212">
        <v>-26.015000000000001</v>
      </c>
      <c r="D26" s="212">
        <v>-18.026</v>
      </c>
      <c r="E26" s="213">
        <v>0.44319316542771547</v>
      </c>
      <c r="F26" s="213">
        <v>0.41693067029974262</v>
      </c>
      <c r="G26" s="212">
        <v>-19.116</v>
      </c>
      <c r="H26" s="212">
        <v>1.0900000000000001</v>
      </c>
      <c r="I26" s="212">
        <v>3.4000000000000002E-2</v>
      </c>
      <c r="J26" s="212">
        <v>4.9000000000000002E-2</v>
      </c>
      <c r="K26" s="212">
        <v>-21.722000000000001</v>
      </c>
      <c r="L26" s="212">
        <v>-4.2930000000000001</v>
      </c>
    </row>
    <row r="27" spans="1:12" s="5" customFormat="1" ht="16.5" customHeight="1">
      <c r="A27" s="2"/>
      <c r="B27" s="23" t="s">
        <v>31</v>
      </c>
      <c r="C27" s="212">
        <v>-4.1000000000000002E-2</v>
      </c>
      <c r="D27" s="212">
        <v>0</v>
      </c>
      <c r="E27" s="213" t="s">
        <v>151</v>
      </c>
      <c r="F27" s="213" t="s">
        <v>151</v>
      </c>
      <c r="G27" s="212">
        <v>0</v>
      </c>
      <c r="H27" s="212">
        <v>0</v>
      </c>
      <c r="I27" s="212">
        <v>1.7000000000000001E-2</v>
      </c>
      <c r="J27" s="212">
        <v>-2.379</v>
      </c>
      <c r="K27" s="212">
        <v>-4.1000000000000002E-2</v>
      </c>
      <c r="L27" s="212">
        <v>0</v>
      </c>
    </row>
    <row r="28" spans="1:12" s="7" customFormat="1" ht="16.5" customHeight="1">
      <c r="A28" s="2"/>
      <c r="B28" s="23" t="s">
        <v>32</v>
      </c>
      <c r="C28" s="212">
        <v>0.95</v>
      </c>
      <c r="D28" s="212">
        <v>-3.323</v>
      </c>
      <c r="E28" s="213" t="s">
        <v>151</v>
      </c>
      <c r="F28" s="213" t="s">
        <v>151</v>
      </c>
      <c r="G28" s="212">
        <v>3.0000000000000001E-3</v>
      </c>
      <c r="H28" s="212">
        <v>-3.3260000000000001</v>
      </c>
      <c r="I28" s="212">
        <v>6.5000000000000002E-2</v>
      </c>
      <c r="J28" s="212">
        <v>1.637</v>
      </c>
      <c r="K28" s="212">
        <v>0.25700000000000001</v>
      </c>
      <c r="L28" s="212">
        <v>0.69299999999999995</v>
      </c>
    </row>
    <row r="29" spans="1:12" s="8" customFormat="1" ht="16.5" customHeight="1">
      <c r="A29" s="158"/>
      <c r="B29" s="100" t="s">
        <v>33</v>
      </c>
      <c r="C29" s="214">
        <v>161.13200000000001</v>
      </c>
      <c r="D29" s="214">
        <v>116.328</v>
      </c>
      <c r="E29" s="215">
        <v>0.38515232790041942</v>
      </c>
      <c r="F29" s="215">
        <v>0.35732277288691083</v>
      </c>
      <c r="G29" s="214">
        <v>46.067</v>
      </c>
      <c r="H29" s="214">
        <v>70.260999999999996</v>
      </c>
      <c r="I29" s="214">
        <v>78.649000000000001</v>
      </c>
      <c r="J29" s="214">
        <v>52.747</v>
      </c>
      <c r="K29" s="214">
        <v>48.609000000000002</v>
      </c>
      <c r="L29" s="214">
        <v>112.523</v>
      </c>
    </row>
    <row r="30" spans="1:12" ht="16.5" customHeight="1">
      <c r="A30" s="158"/>
      <c r="B30" s="100" t="s">
        <v>68</v>
      </c>
      <c r="C30" s="214">
        <v>126.732</v>
      </c>
      <c r="D30" s="214">
        <v>95.316999999999993</v>
      </c>
      <c r="E30" s="215">
        <v>0.32958443929204662</v>
      </c>
      <c r="F30" s="215">
        <v>0.30360465018903504</v>
      </c>
      <c r="G30" s="214">
        <v>36.555</v>
      </c>
      <c r="H30" s="214">
        <v>58.762</v>
      </c>
      <c r="I30" s="214">
        <v>61.143000000000001</v>
      </c>
      <c r="J30" s="214">
        <v>38.054000000000002</v>
      </c>
      <c r="K30" s="214">
        <v>38.029000000000003</v>
      </c>
      <c r="L30" s="214">
        <v>88.703000000000003</v>
      </c>
    </row>
    <row r="31" spans="1:12" ht="16.5" customHeight="1">
      <c r="A31" s="193"/>
      <c r="B31" s="100"/>
      <c r="C31" s="97"/>
      <c r="D31" s="97"/>
      <c r="E31" s="59"/>
      <c r="F31" s="59"/>
      <c r="G31" s="97"/>
      <c r="H31" s="97"/>
      <c r="I31" s="97"/>
      <c r="J31" s="97"/>
      <c r="K31" s="225"/>
      <c r="L31" s="225"/>
    </row>
    <row r="32" spans="1:12" ht="16.5" customHeight="1">
      <c r="A32" s="24"/>
      <c r="B32" s="13"/>
      <c r="C32" s="14"/>
      <c r="D32" s="14"/>
      <c r="E32" s="18"/>
      <c r="F32" s="18"/>
      <c r="G32" s="14"/>
      <c r="H32" s="14"/>
      <c r="I32" s="14"/>
      <c r="J32" s="14"/>
      <c r="K32" s="97"/>
      <c r="L32" s="97"/>
    </row>
    <row r="33" spans="1:12" ht="16.5" customHeight="1">
      <c r="A33" s="188" t="s">
        <v>43</v>
      </c>
      <c r="B33" s="187"/>
      <c r="C33" s="14"/>
      <c r="D33" s="14"/>
      <c r="E33" s="59"/>
      <c r="F33" s="59"/>
      <c r="G33" s="14"/>
      <c r="H33" s="14"/>
      <c r="I33" s="14"/>
      <c r="J33" s="14"/>
      <c r="K33" s="86"/>
      <c r="L33" s="86"/>
    </row>
    <row r="34" spans="1:12" ht="16.5" customHeight="1">
      <c r="A34" s="20"/>
      <c r="B34" s="100" t="s">
        <v>40</v>
      </c>
      <c r="C34" s="216">
        <v>0.40101229252658399</v>
      </c>
      <c r="D34" s="216">
        <v>0.38607875652937901</v>
      </c>
      <c r="E34" s="242">
        <v>1.4933535997204983</v>
      </c>
      <c r="F34" s="243"/>
      <c r="G34" s="216">
        <v>0.37301895732074125</v>
      </c>
      <c r="H34" s="216">
        <v>0.40084510094261261</v>
      </c>
      <c r="I34" s="216">
        <v>0.43924662446599522</v>
      </c>
      <c r="J34" s="216">
        <v>0.41501655318883129</v>
      </c>
      <c r="K34" s="216">
        <v>0.41263463131731565</v>
      </c>
      <c r="L34" s="216">
        <v>0.39042288758404642</v>
      </c>
    </row>
    <row r="35" spans="1:12" ht="16.5" customHeight="1">
      <c r="A35" s="20"/>
      <c r="B35" s="100" t="s">
        <v>90</v>
      </c>
      <c r="C35" s="218">
        <v>26.450722023100578</v>
      </c>
      <c r="D35" s="218">
        <v>81.974163649514935</v>
      </c>
      <c r="E35" s="244">
        <v>-55.523441626414353</v>
      </c>
      <c r="F35" s="245"/>
      <c r="G35" s="218">
        <v>109.80482146902301</v>
      </c>
      <c r="H35" s="218">
        <v>54.010391104110198</v>
      </c>
      <c r="I35" s="218">
        <v>26.536028177834005</v>
      </c>
      <c r="J35" s="218">
        <v>108.55031958663224</v>
      </c>
      <c r="K35" s="218">
        <v>60.568171455529075</v>
      </c>
      <c r="L35" s="218">
        <v>-6.7032608975576764</v>
      </c>
    </row>
    <row r="36" spans="1:12" ht="16.5" customHeight="1">
      <c r="A36" s="188" t="s">
        <v>163</v>
      </c>
      <c r="B36" s="187"/>
      <c r="C36" s="190"/>
      <c r="D36" s="190"/>
      <c r="E36" s="70"/>
      <c r="F36" s="70"/>
      <c r="G36" s="226"/>
      <c r="H36" s="226"/>
      <c r="I36" s="226"/>
      <c r="J36" s="226"/>
      <c r="K36" s="86"/>
      <c r="L36" s="86"/>
    </row>
    <row r="37" spans="1:12" ht="16.5" customHeight="1">
      <c r="A37" s="154"/>
      <c r="B37" s="100" t="s">
        <v>160</v>
      </c>
      <c r="C37" s="219">
        <v>18520.059000000001</v>
      </c>
      <c r="D37" s="219">
        <v>17155.401000000002</v>
      </c>
      <c r="E37" s="149">
        <v>7.9546843585877047E-2</v>
      </c>
      <c r="F37" s="245"/>
      <c r="G37" s="219">
        <v>16968.402999999998</v>
      </c>
      <c r="H37" s="219">
        <v>17155.401000000002</v>
      </c>
      <c r="I37" s="219">
        <v>17104.436000000002</v>
      </c>
      <c r="J37" s="219">
        <v>17558.935000000001</v>
      </c>
      <c r="K37" s="219">
        <v>17859.059000000001</v>
      </c>
      <c r="L37" s="219">
        <v>18520.059000000001</v>
      </c>
    </row>
    <row r="38" spans="1:12" ht="16.5" customHeight="1">
      <c r="A38" s="154"/>
      <c r="B38" s="148" t="s">
        <v>161</v>
      </c>
      <c r="C38" s="219">
        <v>17886.473999999998</v>
      </c>
      <c r="D38" s="219">
        <v>15964.44</v>
      </c>
      <c r="E38" s="149">
        <v>0.12039470222569659</v>
      </c>
      <c r="F38" s="245"/>
      <c r="G38" s="219">
        <v>16221.084999999999</v>
      </c>
      <c r="H38" s="219">
        <v>15964.44</v>
      </c>
      <c r="I38" s="219">
        <v>16197.476000000001</v>
      </c>
      <c r="J38" s="219">
        <v>16087.28</v>
      </c>
      <c r="K38" s="219">
        <v>17305.768</v>
      </c>
      <c r="L38" s="219">
        <v>17886.473999999998</v>
      </c>
    </row>
    <row r="39" spans="1:12" ht="16.5" customHeight="1">
      <c r="A39" s="20"/>
      <c r="B39" s="100" t="s">
        <v>87</v>
      </c>
      <c r="C39" s="219">
        <v>13561.799000000001</v>
      </c>
      <c r="D39" s="219">
        <v>12791.5815</v>
      </c>
      <c r="E39" s="149">
        <v>6.0212843892680556E-2</v>
      </c>
      <c r="F39" s="245"/>
      <c r="G39" s="219">
        <v>14070.831</v>
      </c>
      <c r="H39" s="219">
        <v>12791.5815</v>
      </c>
      <c r="I39" s="219">
        <v>12642.621999999999</v>
      </c>
      <c r="J39" s="219">
        <v>12691.871499999999</v>
      </c>
      <c r="K39" s="219">
        <v>13095.784</v>
      </c>
      <c r="L39" s="219">
        <v>13561.799000000001</v>
      </c>
    </row>
    <row r="40" spans="1:12" ht="16.5" customHeight="1">
      <c r="A40" s="188" t="s">
        <v>6</v>
      </c>
      <c r="B40" s="187"/>
      <c r="C40" s="97"/>
      <c r="D40" s="97"/>
      <c r="E40" s="246"/>
      <c r="F40" s="246"/>
      <c r="G40" s="97"/>
      <c r="H40" s="97"/>
      <c r="I40" s="97"/>
      <c r="J40" s="97"/>
      <c r="K40" s="97"/>
      <c r="L40" s="97"/>
    </row>
    <row r="41" spans="1:12" ht="16.5" customHeight="1">
      <c r="A41" s="24"/>
      <c r="B41" s="148" t="s">
        <v>86</v>
      </c>
      <c r="C41" s="214">
        <v>3238.11</v>
      </c>
      <c r="D41" s="214">
        <v>3352.96</v>
      </c>
      <c r="E41" s="18">
        <v>-3.4253316472609208E-2</v>
      </c>
      <c r="F41" s="243"/>
      <c r="G41" s="214">
        <v>3341.57</v>
      </c>
      <c r="H41" s="214">
        <v>3352.96</v>
      </c>
      <c r="I41" s="214">
        <v>3340.12</v>
      </c>
      <c r="J41" s="214">
        <v>3339.9</v>
      </c>
      <c r="K41" s="214">
        <v>3313.36</v>
      </c>
      <c r="L41" s="214">
        <v>3238.11</v>
      </c>
    </row>
    <row r="42" spans="1:12" s="35" customFormat="1" ht="12">
      <c r="A42" s="194"/>
      <c r="B42" s="148" t="s">
        <v>127</v>
      </c>
      <c r="C42" s="69">
        <v>0.1535851249992872</v>
      </c>
      <c r="D42" s="69">
        <v>0.10343988289043488</v>
      </c>
      <c r="E42" s="247">
        <v>5.0145242108852326</v>
      </c>
      <c r="F42" s="248"/>
      <c r="G42" s="69">
        <v>7.5197589988331329E-2</v>
      </c>
      <c r="H42" s="69">
        <v>0.13234825602758546</v>
      </c>
      <c r="I42" s="69">
        <v>0.13952406080885593</v>
      </c>
      <c r="J42" s="69">
        <v>9.158050560442503E-2</v>
      </c>
      <c r="K42" s="69">
        <v>8.8159615256110671E-2</v>
      </c>
      <c r="L42" s="69">
        <v>0.21687791604585543</v>
      </c>
    </row>
  </sheetData>
  <mergeCells count="1">
    <mergeCell ref="C2:L2"/>
  </mergeCells>
  <hyperlinks>
    <hyperlink ref="B2" location="Index!A1" display="Back" xr:uid="{9A4BA4B3-4898-4F77-80DF-F03F6B51F590}"/>
  </hyperlinks>
  <printOptions horizontalCentered="1" verticalCentered="1"/>
  <pageMargins left="0" right="0" top="0" bottom="0" header="0" footer="0"/>
  <pageSetup paperSize="9" scale="85" orientation="landscape" r:id="rId1"/>
  <headerFooter scaleWithDoc="0" alignWithMargins="0">
    <oddHeader>&amp;C&amp;"UniCredit"&amp;10&amp;K000000UniCredit - Public&amp;1#</oddHeader>
    <oddFooter>&amp;R&amp;"UniCredit,Normale"&amp;6&amp;K03-049&amp;P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7">
    <tabColor rgb="FF00B050"/>
    <pageSetUpPr fitToPage="1"/>
  </sheetPr>
  <dimension ref="A1:L42"/>
  <sheetViews>
    <sheetView showGridLines="0" zoomScale="80" zoomScaleNormal="80" zoomScaleSheetLayoutView="50" workbookViewId="0">
      <selection activeCell="P63" sqref="P63"/>
    </sheetView>
  </sheetViews>
  <sheetFormatPr defaultColWidth="9.140625" defaultRowHeight="12.75" customHeight="1"/>
  <cols>
    <col min="1" max="1" width="1" style="3" customWidth="1"/>
    <col min="2" max="2" width="50.7109375" style="3" customWidth="1"/>
    <col min="3" max="4" width="12.7109375" style="3" customWidth="1"/>
    <col min="5" max="6" width="12.7109375" style="12" customWidth="1"/>
    <col min="7" max="11" width="12.7109375" style="3" customWidth="1"/>
    <col min="12" max="12" width="12.7109375" style="37" customWidth="1"/>
    <col min="13" max="16384" width="9.140625" style="3"/>
  </cols>
  <sheetData>
    <row r="1" spans="1:12" ht="15" customHeight="1">
      <c r="A1" s="2"/>
      <c r="B1" s="2"/>
      <c r="C1" s="2"/>
      <c r="D1" s="2"/>
      <c r="E1" s="9"/>
      <c r="F1" s="9"/>
      <c r="G1" s="2"/>
      <c r="H1" s="2"/>
      <c r="I1" s="2"/>
      <c r="J1" s="2"/>
      <c r="K1" s="2"/>
      <c r="L1" s="24"/>
    </row>
    <row r="2" spans="1:12" ht="30.75" customHeight="1">
      <c r="A2" s="211"/>
      <c r="B2" s="235" t="s">
        <v>188</v>
      </c>
      <c r="C2" s="271" t="s">
        <v>174</v>
      </c>
      <c r="D2" s="271"/>
      <c r="E2" s="271"/>
      <c r="F2" s="271"/>
      <c r="G2" s="271"/>
      <c r="H2" s="271"/>
      <c r="I2" s="271"/>
      <c r="J2" s="271"/>
      <c r="K2" s="271"/>
      <c r="L2" s="271"/>
    </row>
    <row r="3" spans="1:12" ht="12.75" customHeight="1">
      <c r="A3" s="2"/>
      <c r="B3" s="2"/>
      <c r="C3" s="2"/>
      <c r="D3" s="2"/>
      <c r="E3" s="9"/>
      <c r="F3" s="9"/>
      <c r="G3" s="2"/>
      <c r="H3" s="2"/>
      <c r="I3" s="2"/>
      <c r="J3" s="2"/>
      <c r="K3" s="2"/>
      <c r="L3" s="24"/>
    </row>
    <row r="4" spans="1:12" ht="12.75" customHeight="1">
      <c r="A4" s="2"/>
      <c r="B4" s="79" t="s">
        <v>7</v>
      </c>
      <c r="C4" s="2"/>
      <c r="D4" s="2"/>
      <c r="E4" s="9"/>
      <c r="F4" s="9"/>
      <c r="G4" s="2"/>
      <c r="H4" s="2"/>
      <c r="I4" s="2"/>
      <c r="J4" s="2"/>
      <c r="K4" s="2"/>
      <c r="L4" s="2"/>
    </row>
    <row r="5" spans="1:12" s="5" customFormat="1" ht="15" customHeight="1">
      <c r="A5" s="2"/>
      <c r="B5" s="2"/>
      <c r="C5" s="98" t="s">
        <v>194</v>
      </c>
      <c r="D5" s="98"/>
      <c r="E5" s="157" t="s">
        <v>2</v>
      </c>
      <c r="F5" s="159" t="s">
        <v>3</v>
      </c>
      <c r="G5" s="157" t="s">
        <v>138</v>
      </c>
      <c r="H5" s="157" t="s">
        <v>139</v>
      </c>
      <c r="I5" s="157" t="s">
        <v>140</v>
      </c>
      <c r="J5" s="157" t="s">
        <v>141</v>
      </c>
      <c r="K5" s="157" t="s">
        <v>138</v>
      </c>
      <c r="L5" s="157" t="s">
        <v>139</v>
      </c>
    </row>
    <row r="6" spans="1:12" s="5" customFormat="1" ht="15" customHeight="1">
      <c r="A6" s="2"/>
      <c r="B6" s="81" t="s">
        <v>4</v>
      </c>
      <c r="C6" s="157" t="s">
        <v>193</v>
      </c>
      <c r="D6" s="157" t="s">
        <v>195</v>
      </c>
      <c r="E6" s="157" t="s">
        <v>5</v>
      </c>
      <c r="F6" s="157" t="s">
        <v>8</v>
      </c>
      <c r="G6" s="157" t="s">
        <v>195</v>
      </c>
      <c r="H6" s="157" t="s">
        <v>195</v>
      </c>
      <c r="I6" s="157" t="s">
        <v>195</v>
      </c>
      <c r="J6" s="157" t="s">
        <v>195</v>
      </c>
      <c r="K6" s="157" t="s">
        <v>193</v>
      </c>
      <c r="L6" s="157" t="s">
        <v>193</v>
      </c>
    </row>
    <row r="7" spans="1:12" s="5" customFormat="1" ht="6" customHeight="1">
      <c r="A7" s="72"/>
      <c r="B7" s="73"/>
      <c r="C7" s="74"/>
      <c r="D7" s="74"/>
      <c r="E7" s="156"/>
      <c r="F7" s="156"/>
      <c r="G7" s="72"/>
      <c r="H7" s="72"/>
      <c r="I7" s="72"/>
      <c r="J7" s="72"/>
      <c r="K7" s="72"/>
      <c r="L7" s="72"/>
    </row>
    <row r="8" spans="1:12" s="5" customFormat="1" ht="16.5" customHeight="1">
      <c r="A8" s="2"/>
      <c r="B8" s="23" t="s">
        <v>17</v>
      </c>
      <c r="C8" s="212">
        <v>101.33799999999999</v>
      </c>
      <c r="D8" s="212">
        <v>94.356999999999999</v>
      </c>
      <c r="E8" s="213">
        <v>7.398497196816356E-2</v>
      </c>
      <c r="F8" s="213">
        <v>0.11323822197350686</v>
      </c>
      <c r="G8" s="212">
        <v>47.752000000000002</v>
      </c>
      <c r="H8" s="212">
        <v>46.604999999999997</v>
      </c>
      <c r="I8" s="212">
        <v>47.926000000000002</v>
      </c>
      <c r="J8" s="212">
        <v>49.287999999999997</v>
      </c>
      <c r="K8" s="212">
        <v>49.963999999999999</v>
      </c>
      <c r="L8" s="212">
        <v>51.374000000000002</v>
      </c>
    </row>
    <row r="9" spans="1:12" s="5" customFormat="1" ht="16.5" customHeight="1">
      <c r="A9" s="2"/>
      <c r="B9" s="23" t="s">
        <v>18</v>
      </c>
      <c r="C9" s="212">
        <v>7.0000000000000001E-3</v>
      </c>
      <c r="D9" s="212">
        <v>8.0000000000000002E-3</v>
      </c>
      <c r="E9" s="213">
        <v>-0.125</v>
      </c>
      <c r="F9" s="213">
        <v>-9.3019457091222502E-2</v>
      </c>
      <c r="G9" s="212">
        <v>4.0000000000000001E-3</v>
      </c>
      <c r="H9" s="212">
        <v>4.0000000000000001E-3</v>
      </c>
      <c r="I9" s="212">
        <v>3.0000000000000001E-3</v>
      </c>
      <c r="J9" s="212">
        <v>3.0000000000000001E-3</v>
      </c>
      <c r="K9" s="212">
        <v>4.0000000000000001E-3</v>
      </c>
      <c r="L9" s="212">
        <v>3.0000000000000001E-3</v>
      </c>
    </row>
    <row r="10" spans="1:12" s="5" customFormat="1" ht="16.5" customHeight="1">
      <c r="A10" s="2"/>
      <c r="B10" s="23" t="s">
        <v>19</v>
      </c>
      <c r="C10" s="212">
        <v>34.893999999999998</v>
      </c>
      <c r="D10" s="212">
        <v>34.959000000000003</v>
      </c>
      <c r="E10" s="213">
        <v>-1.8593209187905968E-3</v>
      </c>
      <c r="F10" s="213">
        <v>3.4621883822059329E-2</v>
      </c>
      <c r="G10" s="212">
        <v>18.140999999999998</v>
      </c>
      <c r="H10" s="212">
        <v>16.818000000000001</v>
      </c>
      <c r="I10" s="212">
        <v>17.510000000000002</v>
      </c>
      <c r="J10" s="212">
        <v>17.036000000000001</v>
      </c>
      <c r="K10" s="212">
        <v>16.277000000000001</v>
      </c>
      <c r="L10" s="212">
        <v>18.617000000000001</v>
      </c>
    </row>
    <row r="11" spans="1:12" s="5" customFormat="1" ht="16.5" customHeight="1">
      <c r="A11" s="2"/>
      <c r="B11" s="23" t="s">
        <v>20</v>
      </c>
      <c r="C11" s="212">
        <v>25.334</v>
      </c>
      <c r="D11" s="212">
        <v>24.187000000000001</v>
      </c>
      <c r="E11" s="213">
        <v>4.742216893372464E-2</v>
      </c>
      <c r="F11" s="213">
        <v>8.57045706754056E-2</v>
      </c>
      <c r="G11" s="212">
        <v>14.831</v>
      </c>
      <c r="H11" s="212">
        <v>9.3559999999999999</v>
      </c>
      <c r="I11" s="212">
        <v>11.957000000000001</v>
      </c>
      <c r="J11" s="212">
        <v>10.058</v>
      </c>
      <c r="K11" s="212">
        <v>11.906000000000001</v>
      </c>
      <c r="L11" s="212">
        <v>13.428000000000001</v>
      </c>
    </row>
    <row r="12" spans="1:12" s="5" customFormat="1" ht="16.5" customHeight="1">
      <c r="A12" s="2"/>
      <c r="B12" s="23" t="s">
        <v>21</v>
      </c>
      <c r="C12" s="212">
        <v>1.468</v>
      </c>
      <c r="D12" s="212">
        <v>1.5940000000000001</v>
      </c>
      <c r="E12" s="213">
        <v>-7.9046424090338796E-2</v>
      </c>
      <c r="F12" s="213">
        <v>-5.8708301078064018E-2</v>
      </c>
      <c r="G12" s="212">
        <v>1.56</v>
      </c>
      <c r="H12" s="212">
        <v>3.4000000000000002E-2</v>
      </c>
      <c r="I12" s="212">
        <v>0.81499999999999995</v>
      </c>
      <c r="J12" s="212">
        <v>-2.395</v>
      </c>
      <c r="K12" s="212">
        <v>0.70399999999999996</v>
      </c>
      <c r="L12" s="212">
        <v>0.76400000000000001</v>
      </c>
    </row>
    <row r="13" spans="1:12" s="7" customFormat="1" ht="16.5" customHeight="1">
      <c r="A13" s="79"/>
      <c r="B13" s="148" t="s">
        <v>22</v>
      </c>
      <c r="C13" s="214">
        <v>163.041</v>
      </c>
      <c r="D13" s="214">
        <v>155.10499999999999</v>
      </c>
      <c r="E13" s="215">
        <v>5.1165339608652216E-2</v>
      </c>
      <c r="F13" s="215">
        <v>8.9479315825470751E-2</v>
      </c>
      <c r="G13" s="214">
        <v>82.287999999999997</v>
      </c>
      <c r="H13" s="214">
        <v>72.816999999999993</v>
      </c>
      <c r="I13" s="214">
        <v>78.210999999999999</v>
      </c>
      <c r="J13" s="214">
        <v>73.989999999999995</v>
      </c>
      <c r="K13" s="214">
        <v>78.855000000000004</v>
      </c>
      <c r="L13" s="214">
        <v>84.186000000000007</v>
      </c>
    </row>
    <row r="14" spans="1:12" s="5" customFormat="1" ht="16.5" customHeight="1">
      <c r="A14" s="2"/>
      <c r="B14" s="23" t="s">
        <v>23</v>
      </c>
      <c r="C14" s="212">
        <v>-29.632000000000001</v>
      </c>
      <c r="D14" s="212">
        <v>-28.747</v>
      </c>
      <c r="E14" s="213">
        <v>3.0785821129161395E-2</v>
      </c>
      <c r="F14" s="213">
        <v>6.846017837356122E-2</v>
      </c>
      <c r="G14" s="212">
        <v>-14.691000000000001</v>
      </c>
      <c r="H14" s="212">
        <v>-14.055999999999999</v>
      </c>
      <c r="I14" s="212">
        <v>-13.935</v>
      </c>
      <c r="J14" s="212">
        <v>-15.409000000000001</v>
      </c>
      <c r="K14" s="212">
        <v>-14.489000000000001</v>
      </c>
      <c r="L14" s="212">
        <v>-15.143000000000001</v>
      </c>
    </row>
    <row r="15" spans="1:12" s="5" customFormat="1" ht="16.5" customHeight="1">
      <c r="A15" s="2"/>
      <c r="B15" s="23" t="s">
        <v>24</v>
      </c>
      <c r="C15" s="212">
        <v>-42.073999999999998</v>
      </c>
      <c r="D15" s="212">
        <v>-41.19</v>
      </c>
      <c r="E15" s="213">
        <v>2.1461519786355909E-2</v>
      </c>
      <c r="F15" s="213">
        <v>5.8795081651422443E-2</v>
      </c>
      <c r="G15" s="212">
        <v>-21.413</v>
      </c>
      <c r="H15" s="212">
        <v>-19.777000000000001</v>
      </c>
      <c r="I15" s="212">
        <v>-20.539000000000001</v>
      </c>
      <c r="J15" s="212">
        <v>-22.201000000000001</v>
      </c>
      <c r="K15" s="212">
        <v>-20.187000000000001</v>
      </c>
      <c r="L15" s="212">
        <v>-21.887</v>
      </c>
    </row>
    <row r="16" spans="1:12" s="5" customFormat="1" ht="16.5" customHeight="1">
      <c r="A16" s="2"/>
      <c r="B16" s="23" t="s">
        <v>25</v>
      </c>
      <c r="C16" s="212">
        <v>20.896999999999998</v>
      </c>
      <c r="D16" s="212">
        <v>21.347999999999999</v>
      </c>
      <c r="E16" s="213">
        <v>-2.1126100805696102E-2</v>
      </c>
      <c r="F16" s="213">
        <v>1.4650919215599911E-2</v>
      </c>
      <c r="G16" s="212">
        <v>11.385</v>
      </c>
      <c r="H16" s="212">
        <v>9.9629999999999992</v>
      </c>
      <c r="I16" s="212">
        <v>10.426</v>
      </c>
      <c r="J16" s="212">
        <v>11.141999999999999</v>
      </c>
      <c r="K16" s="212">
        <v>9.9969999999999999</v>
      </c>
      <c r="L16" s="212">
        <v>10.9</v>
      </c>
    </row>
    <row r="17" spans="1:12" s="5" customFormat="1" ht="16.5" customHeight="1">
      <c r="A17" s="2"/>
      <c r="B17" s="23" t="s">
        <v>26</v>
      </c>
      <c r="C17" s="212">
        <v>-6.5590000000000002</v>
      </c>
      <c r="D17" s="212">
        <v>-4.5149999999999997</v>
      </c>
      <c r="E17" s="213">
        <v>0.45271317829457369</v>
      </c>
      <c r="F17" s="213">
        <v>0.50580862652739289</v>
      </c>
      <c r="G17" s="212">
        <v>-2.0619999999999998</v>
      </c>
      <c r="H17" s="212">
        <v>-2.4529999999999998</v>
      </c>
      <c r="I17" s="212">
        <v>-2.633</v>
      </c>
      <c r="J17" s="212">
        <v>-6.1429999999999998</v>
      </c>
      <c r="K17" s="212">
        <v>-3.0430000000000001</v>
      </c>
      <c r="L17" s="212">
        <v>-3.516</v>
      </c>
    </row>
    <row r="18" spans="1:12" s="7" customFormat="1" ht="16.5" customHeight="1">
      <c r="A18" s="79"/>
      <c r="B18" s="100" t="s">
        <v>27</v>
      </c>
      <c r="C18" s="214">
        <v>-57.368000000000002</v>
      </c>
      <c r="D18" s="214">
        <v>-53.103999999999999</v>
      </c>
      <c r="E18" s="215">
        <v>8.0295269659536039E-2</v>
      </c>
      <c r="F18" s="215">
        <v>0.11977915572764086</v>
      </c>
      <c r="G18" s="214">
        <v>-26.780999999999999</v>
      </c>
      <c r="H18" s="214">
        <v>-26.323</v>
      </c>
      <c r="I18" s="214">
        <v>-26.681000000000001</v>
      </c>
      <c r="J18" s="214">
        <v>-32.610999999999997</v>
      </c>
      <c r="K18" s="214">
        <v>-27.722000000000001</v>
      </c>
      <c r="L18" s="214">
        <v>-29.646000000000001</v>
      </c>
    </row>
    <row r="19" spans="1:12" s="7" customFormat="1" ht="16.5" customHeight="1">
      <c r="A19" s="79"/>
      <c r="B19" s="100" t="s">
        <v>28</v>
      </c>
      <c r="C19" s="214">
        <v>105.673</v>
      </c>
      <c r="D19" s="214">
        <v>102.001</v>
      </c>
      <c r="E19" s="215">
        <v>3.5999647062283646E-2</v>
      </c>
      <c r="F19" s="215">
        <v>7.3699413389321178E-2</v>
      </c>
      <c r="G19" s="214">
        <v>55.506999999999998</v>
      </c>
      <c r="H19" s="214">
        <v>46.494</v>
      </c>
      <c r="I19" s="214">
        <v>51.53</v>
      </c>
      <c r="J19" s="214">
        <v>41.378999999999998</v>
      </c>
      <c r="K19" s="214">
        <v>51.133000000000003</v>
      </c>
      <c r="L19" s="214">
        <v>54.54</v>
      </c>
    </row>
    <row r="20" spans="1:12" s="5" customFormat="1" ht="16.5" customHeight="1">
      <c r="A20" s="2"/>
      <c r="B20" s="103" t="s">
        <v>29</v>
      </c>
      <c r="C20" s="212">
        <v>-13.534000000000001</v>
      </c>
      <c r="D20" s="212">
        <v>-27.177</v>
      </c>
      <c r="E20" s="213">
        <v>-0.5020053721897193</v>
      </c>
      <c r="F20" s="213">
        <v>-0.48380408620763038</v>
      </c>
      <c r="G20" s="212">
        <v>-25.102</v>
      </c>
      <c r="H20" s="212">
        <v>-2.0750000000000002</v>
      </c>
      <c r="I20" s="212">
        <v>-19.145</v>
      </c>
      <c r="J20" s="212">
        <v>-18.087</v>
      </c>
      <c r="K20" s="212">
        <v>-7.4390000000000001</v>
      </c>
      <c r="L20" s="212">
        <v>-6.0949999999999998</v>
      </c>
    </row>
    <row r="21" spans="1:12" s="7" customFormat="1" ht="16.5" customHeight="1">
      <c r="A21" s="79"/>
      <c r="B21" s="100" t="s">
        <v>30</v>
      </c>
      <c r="C21" s="214">
        <v>92.138999999999996</v>
      </c>
      <c r="D21" s="214">
        <v>74.823999999999998</v>
      </c>
      <c r="E21" s="215">
        <v>0.23140970811504324</v>
      </c>
      <c r="F21" s="215">
        <v>0.27628131947037859</v>
      </c>
      <c r="G21" s="214">
        <v>30.405000000000001</v>
      </c>
      <c r="H21" s="214">
        <v>44.418999999999997</v>
      </c>
      <c r="I21" s="214">
        <v>32.384999999999998</v>
      </c>
      <c r="J21" s="214">
        <v>23.292000000000002</v>
      </c>
      <c r="K21" s="214">
        <v>43.694000000000003</v>
      </c>
      <c r="L21" s="214">
        <v>48.445</v>
      </c>
    </row>
    <row r="22" spans="1:12" s="5" customFormat="1" ht="16.5" customHeight="1">
      <c r="A22" s="2"/>
      <c r="B22" s="23" t="s">
        <v>69</v>
      </c>
      <c r="C22" s="212">
        <v>-28.82</v>
      </c>
      <c r="D22" s="212">
        <v>-26.280999999999999</v>
      </c>
      <c r="E22" s="213">
        <v>9.6609718047258486E-2</v>
      </c>
      <c r="F22" s="213">
        <v>0.13668988362144363</v>
      </c>
      <c r="G22" s="212">
        <v>-25.375</v>
      </c>
      <c r="H22" s="212">
        <v>-0.90600000000000003</v>
      </c>
      <c r="I22" s="212">
        <v>0.21</v>
      </c>
      <c r="J22" s="212">
        <v>3</v>
      </c>
      <c r="K22" s="212">
        <v>-26.199000000000002</v>
      </c>
      <c r="L22" s="212">
        <v>-2.621</v>
      </c>
    </row>
    <row r="23" spans="1:12" s="5" customFormat="1" ht="16.5" customHeight="1">
      <c r="A23" s="2"/>
      <c r="B23" s="151" t="s">
        <v>70</v>
      </c>
      <c r="C23" s="212">
        <v>-28.856000000000002</v>
      </c>
      <c r="D23" s="212">
        <v>-27.76</v>
      </c>
      <c r="E23" s="213">
        <v>3.9481268011527293E-2</v>
      </c>
      <c r="F23" s="213">
        <v>7.747343666277029E-2</v>
      </c>
      <c r="G23" s="212">
        <v>-26.844999999999999</v>
      </c>
      <c r="H23" s="212">
        <v>-0.91500000000000004</v>
      </c>
      <c r="I23" s="212">
        <v>0.22900000000000001</v>
      </c>
      <c r="J23" s="212">
        <v>1.794</v>
      </c>
      <c r="K23" s="212">
        <v>-26.234999999999999</v>
      </c>
      <c r="L23" s="212">
        <v>-2.621</v>
      </c>
    </row>
    <row r="24" spans="1:12" s="5" customFormat="1" ht="16.5" customHeight="1">
      <c r="A24" s="2"/>
      <c r="B24" s="152" t="s">
        <v>144</v>
      </c>
      <c r="C24" s="212">
        <v>-4.069</v>
      </c>
      <c r="D24" s="212">
        <v>-5.6420000000000003</v>
      </c>
      <c r="E24" s="213">
        <v>-0.27880184331797231</v>
      </c>
      <c r="F24" s="213">
        <v>-0.25244265545817757</v>
      </c>
      <c r="G24" s="212">
        <v>-5.7789999999999999</v>
      </c>
      <c r="H24" s="212">
        <v>0.13700000000000001</v>
      </c>
      <c r="I24" s="212">
        <v>4.5999999999999999E-2</v>
      </c>
      <c r="J24" s="212">
        <v>1.599</v>
      </c>
      <c r="K24" s="212">
        <v>-4.0910000000000002</v>
      </c>
      <c r="L24" s="212">
        <v>2.1999999999999999E-2</v>
      </c>
    </row>
    <row r="25" spans="1:12" s="5" customFormat="1" ht="16.5" customHeight="1">
      <c r="A25" s="2"/>
      <c r="B25" s="152" t="s">
        <v>145</v>
      </c>
      <c r="C25" s="212">
        <v>-16.965</v>
      </c>
      <c r="D25" s="212">
        <v>-16.483000000000001</v>
      </c>
      <c r="E25" s="213">
        <v>2.9242249590487157E-2</v>
      </c>
      <c r="F25" s="213">
        <v>6.6860190658420748E-2</v>
      </c>
      <c r="G25" s="212">
        <v>-16.221</v>
      </c>
      <c r="H25" s="212">
        <v>-0.26200000000000001</v>
      </c>
      <c r="I25" s="212">
        <v>0.13600000000000001</v>
      </c>
      <c r="J25" s="212">
        <v>0.14499999999999999</v>
      </c>
      <c r="K25" s="212">
        <v>-15.528</v>
      </c>
      <c r="L25" s="212">
        <v>-1.4370000000000001</v>
      </c>
    </row>
    <row r="26" spans="1:12" s="5" customFormat="1" ht="16.5" customHeight="1">
      <c r="A26" s="2"/>
      <c r="B26" s="152" t="s">
        <v>146</v>
      </c>
      <c r="C26" s="212">
        <v>-7.8220000000000001</v>
      </c>
      <c r="D26" s="212">
        <v>-5.6349999999999998</v>
      </c>
      <c r="E26" s="213">
        <v>0.38811002661934335</v>
      </c>
      <c r="F26" s="213">
        <v>0.43884428417632471</v>
      </c>
      <c r="G26" s="212">
        <v>-4.8449999999999998</v>
      </c>
      <c r="H26" s="212">
        <v>-0.79</v>
      </c>
      <c r="I26" s="212">
        <v>4.7E-2</v>
      </c>
      <c r="J26" s="212">
        <v>0.05</v>
      </c>
      <c r="K26" s="212">
        <v>-6.6159999999999997</v>
      </c>
      <c r="L26" s="212">
        <v>-1.206</v>
      </c>
    </row>
    <row r="27" spans="1:12" s="5" customFormat="1" ht="16.5" customHeight="1">
      <c r="A27" s="2"/>
      <c r="B27" s="23" t="s">
        <v>31</v>
      </c>
      <c r="C27" s="212">
        <v>0</v>
      </c>
      <c r="D27" s="212">
        <v>0</v>
      </c>
      <c r="E27" s="213" t="s">
        <v>151</v>
      </c>
      <c r="F27" s="213" t="s">
        <v>151</v>
      </c>
      <c r="G27" s="212">
        <v>0</v>
      </c>
      <c r="H27" s="212">
        <v>0</v>
      </c>
      <c r="I27" s="212">
        <v>0</v>
      </c>
      <c r="J27" s="212">
        <v>-9.5000000000000001E-2</v>
      </c>
      <c r="K27" s="212">
        <v>0</v>
      </c>
      <c r="L27" s="212">
        <v>0</v>
      </c>
    </row>
    <row r="28" spans="1:12" s="7" customFormat="1" ht="16.5" customHeight="1">
      <c r="A28" s="2"/>
      <c r="B28" s="23" t="s">
        <v>32</v>
      </c>
      <c r="C28" s="212">
        <v>1.9E-2</v>
      </c>
      <c r="D28" s="212">
        <v>1.6830000000000001</v>
      </c>
      <c r="E28" s="213">
        <v>-0.98871063576945928</v>
      </c>
      <c r="F28" s="213">
        <v>-0.92880407419709987</v>
      </c>
      <c r="G28" s="212">
        <v>2.907</v>
      </c>
      <c r="H28" s="212">
        <v>-1.224</v>
      </c>
      <c r="I28" s="212">
        <v>0.51900000000000002</v>
      </c>
      <c r="J28" s="212">
        <v>-1.8480000000000001</v>
      </c>
      <c r="K28" s="212">
        <v>1.3779999999999999</v>
      </c>
      <c r="L28" s="212">
        <v>-1.359</v>
      </c>
    </row>
    <row r="29" spans="1:12" s="8" customFormat="1" ht="16.5" customHeight="1">
      <c r="A29" s="158"/>
      <c r="B29" s="100" t="s">
        <v>33</v>
      </c>
      <c r="C29" s="214">
        <v>63.338000000000001</v>
      </c>
      <c r="D29" s="214">
        <v>50.225999999999999</v>
      </c>
      <c r="E29" s="215">
        <v>0.26106000876040292</v>
      </c>
      <c r="F29" s="215">
        <v>0.30896413908967757</v>
      </c>
      <c r="G29" s="214">
        <v>7.9370000000000003</v>
      </c>
      <c r="H29" s="214">
        <v>42.289000000000001</v>
      </c>
      <c r="I29" s="214">
        <v>33.113999999999997</v>
      </c>
      <c r="J29" s="214">
        <v>24.349</v>
      </c>
      <c r="K29" s="214">
        <v>18.873000000000001</v>
      </c>
      <c r="L29" s="214">
        <v>44.465000000000003</v>
      </c>
    </row>
    <row r="30" spans="1:12" ht="16.5" customHeight="1">
      <c r="A30" s="158"/>
      <c r="B30" s="100" t="s">
        <v>68</v>
      </c>
      <c r="C30" s="214">
        <v>52.819000000000003</v>
      </c>
      <c r="D30" s="214">
        <v>41.494999999999997</v>
      </c>
      <c r="E30" s="215">
        <v>0.27290034943969155</v>
      </c>
      <c r="F30" s="215">
        <v>0.32162892103839513</v>
      </c>
      <c r="G30" s="214">
        <v>5.4349999999999996</v>
      </c>
      <c r="H30" s="214">
        <v>36.06</v>
      </c>
      <c r="I30" s="214">
        <v>26.998999999999999</v>
      </c>
      <c r="J30" s="214">
        <v>20.349</v>
      </c>
      <c r="K30" s="214">
        <v>14.786</v>
      </c>
      <c r="L30" s="214">
        <v>38.033000000000001</v>
      </c>
    </row>
    <row r="31" spans="1:12" ht="16.5" customHeight="1">
      <c r="A31" s="193"/>
      <c r="B31" s="100"/>
      <c r="C31" s="97"/>
      <c r="D31" s="97"/>
      <c r="E31" s="59"/>
      <c r="F31" s="59"/>
      <c r="G31" s="97"/>
      <c r="H31" s="97"/>
      <c r="I31" s="97"/>
      <c r="J31" s="97"/>
      <c r="K31" s="225"/>
      <c r="L31" s="225"/>
    </row>
    <row r="32" spans="1:12" ht="16.5" customHeight="1">
      <c r="A32" s="24"/>
      <c r="B32" s="13"/>
      <c r="C32" s="14"/>
      <c r="D32" s="14"/>
      <c r="E32" s="18"/>
      <c r="F32" s="18"/>
      <c r="G32" s="14"/>
      <c r="H32" s="14"/>
      <c r="I32" s="14"/>
      <c r="J32" s="14"/>
      <c r="K32" s="97"/>
      <c r="L32" s="97"/>
    </row>
    <row r="33" spans="1:12" ht="16.5" customHeight="1">
      <c r="A33" s="188" t="s">
        <v>43</v>
      </c>
      <c r="B33" s="187"/>
      <c r="C33" s="14"/>
      <c r="D33" s="14"/>
      <c r="E33" s="59"/>
      <c r="F33" s="59"/>
      <c r="G33" s="14"/>
      <c r="H33" s="14"/>
      <c r="I33" s="14"/>
      <c r="J33" s="14"/>
      <c r="K33" s="86"/>
      <c r="L33" s="86"/>
    </row>
    <row r="34" spans="1:12" ht="16.5" customHeight="1">
      <c r="A34" s="20"/>
      <c r="B34" s="100" t="s">
        <v>40</v>
      </c>
      <c r="C34" s="216">
        <v>0.35186241497537429</v>
      </c>
      <c r="D34" s="216">
        <v>0.34237452048612232</v>
      </c>
      <c r="E34" s="242">
        <v>0.9487894489251969</v>
      </c>
      <c r="F34" s="243"/>
      <c r="G34" s="216">
        <v>0.32545450126385378</v>
      </c>
      <c r="H34" s="216">
        <v>0.36149525522886139</v>
      </c>
      <c r="I34" s="216">
        <v>0.34114127168812569</v>
      </c>
      <c r="J34" s="216">
        <v>0.44074874983105827</v>
      </c>
      <c r="K34" s="216">
        <v>0.35155665461923785</v>
      </c>
      <c r="L34" s="216">
        <v>0.3521488133418858</v>
      </c>
    </row>
    <row r="35" spans="1:12" ht="16.5" customHeight="1">
      <c r="A35" s="20"/>
      <c r="B35" s="100" t="s">
        <v>90</v>
      </c>
      <c r="C35" s="218">
        <v>60.510790612220745</v>
      </c>
      <c r="D35" s="218">
        <v>121.75576817503719</v>
      </c>
      <c r="E35" s="244">
        <v>-61.244977562816445</v>
      </c>
      <c r="F35" s="245"/>
      <c r="G35" s="218">
        <v>223.19790664157597</v>
      </c>
      <c r="H35" s="218">
        <v>18.736919429214741</v>
      </c>
      <c r="I35" s="218">
        <v>173.36401576077665</v>
      </c>
      <c r="J35" s="218">
        <v>158.93371094771598</v>
      </c>
      <c r="K35" s="218">
        <v>65.867991080505334</v>
      </c>
      <c r="L35" s="218">
        <v>55.046497130379592</v>
      </c>
    </row>
    <row r="36" spans="1:12" ht="16.5" customHeight="1">
      <c r="A36" s="188" t="s">
        <v>163</v>
      </c>
      <c r="B36" s="187"/>
      <c r="C36" s="190"/>
      <c r="D36" s="190"/>
      <c r="E36" s="70"/>
      <c r="F36" s="70"/>
      <c r="G36" s="226"/>
      <c r="H36" s="226"/>
      <c r="I36" s="226"/>
      <c r="J36" s="226"/>
      <c r="K36" s="86"/>
      <c r="L36" s="86"/>
    </row>
    <row r="37" spans="1:12" ht="16.5" customHeight="1">
      <c r="A37" s="154"/>
      <c r="B37" s="100" t="s">
        <v>160</v>
      </c>
      <c r="C37" s="219">
        <v>4461.5640000000003</v>
      </c>
      <c r="D37" s="219">
        <v>4371.68</v>
      </c>
      <c r="E37" s="149">
        <v>2.0560516780734117E-2</v>
      </c>
      <c r="F37" s="245"/>
      <c r="G37" s="219">
        <v>4459.8500000000004</v>
      </c>
      <c r="H37" s="219">
        <v>4371.68</v>
      </c>
      <c r="I37" s="219">
        <v>4444.6099999999997</v>
      </c>
      <c r="J37" s="219">
        <v>4369.4399999999996</v>
      </c>
      <c r="K37" s="219">
        <v>4374.8249999999998</v>
      </c>
      <c r="L37" s="219">
        <v>4461.5640000000003</v>
      </c>
    </row>
    <row r="38" spans="1:12" ht="16.5" customHeight="1">
      <c r="A38" s="154"/>
      <c r="B38" s="148" t="s">
        <v>161</v>
      </c>
      <c r="C38" s="219">
        <v>7453.8879999999999</v>
      </c>
      <c r="D38" s="219">
        <v>5773.5410000000002</v>
      </c>
      <c r="E38" s="149">
        <v>0.29104270672019128</v>
      </c>
      <c r="F38" s="245"/>
      <c r="G38" s="219">
        <v>5548.5230000000001</v>
      </c>
      <c r="H38" s="219">
        <v>5773.5410000000002</v>
      </c>
      <c r="I38" s="219">
        <v>6068.8869999999997</v>
      </c>
      <c r="J38" s="219">
        <v>7195.0659999999998</v>
      </c>
      <c r="K38" s="219">
        <v>6685.424</v>
      </c>
      <c r="L38" s="219">
        <v>7453.8879999999999</v>
      </c>
    </row>
    <row r="39" spans="1:12" ht="16.5" customHeight="1">
      <c r="A39" s="20"/>
      <c r="B39" s="100" t="s">
        <v>87</v>
      </c>
      <c r="C39" s="219">
        <v>4371.5784999999996</v>
      </c>
      <c r="D39" s="219">
        <v>3992.866</v>
      </c>
      <c r="E39" s="149">
        <v>9.4847285133034864E-2</v>
      </c>
      <c r="F39" s="245"/>
      <c r="G39" s="219">
        <v>4469.8215</v>
      </c>
      <c r="H39" s="219">
        <v>3992.866</v>
      </c>
      <c r="I39" s="219">
        <v>4068.5504999999998</v>
      </c>
      <c r="J39" s="219">
        <v>4104.4534999999996</v>
      </c>
      <c r="K39" s="219">
        <v>4079.319</v>
      </c>
      <c r="L39" s="219">
        <v>4371.5784999999996</v>
      </c>
    </row>
    <row r="40" spans="1:12" ht="16.5" customHeight="1">
      <c r="A40" s="188" t="s">
        <v>6</v>
      </c>
      <c r="B40" s="187"/>
      <c r="C40" s="97"/>
      <c r="D40" s="97"/>
      <c r="E40" s="246"/>
      <c r="F40" s="246"/>
      <c r="G40" s="97"/>
      <c r="H40" s="97"/>
      <c r="I40" s="97"/>
      <c r="J40" s="97"/>
      <c r="K40" s="97"/>
      <c r="L40" s="97"/>
    </row>
    <row r="41" spans="1:12" ht="16.5" customHeight="1">
      <c r="A41" s="24"/>
      <c r="B41" s="148" t="s">
        <v>86</v>
      </c>
      <c r="C41" s="214">
        <v>1770.7249999999999</v>
      </c>
      <c r="D41" s="214">
        <v>1753.9749999999999</v>
      </c>
      <c r="E41" s="18">
        <v>9.5497370258983416E-3</v>
      </c>
      <c r="F41" s="243"/>
      <c r="G41" s="214">
        <v>1758.7249999999999</v>
      </c>
      <c r="H41" s="214">
        <v>1753.9749999999999</v>
      </c>
      <c r="I41" s="214">
        <v>1759.4749999999999</v>
      </c>
      <c r="J41" s="214">
        <v>1770.35</v>
      </c>
      <c r="K41" s="214">
        <v>1763.1</v>
      </c>
      <c r="L41" s="214">
        <v>1770.7249999999999</v>
      </c>
    </row>
    <row r="42" spans="1:12" s="35" customFormat="1" ht="12">
      <c r="A42" s="194"/>
      <c r="B42" s="148" t="s">
        <v>127</v>
      </c>
      <c r="C42" s="69">
        <v>0.18956563022469619</v>
      </c>
      <c r="D42" s="69">
        <v>0.12943775848655337</v>
      </c>
      <c r="E42" s="247">
        <v>6.0127871738142824</v>
      </c>
      <c r="F42" s="248"/>
      <c r="G42" s="69">
        <v>1.7272957846326244E-2</v>
      </c>
      <c r="H42" s="69">
        <v>0.25346609355195443</v>
      </c>
      <c r="I42" s="69">
        <v>0.18364694353843533</v>
      </c>
      <c r="J42" s="69">
        <v>0.14741783934893202</v>
      </c>
      <c r="K42" s="69">
        <v>9.5458238929062036E-2</v>
      </c>
      <c r="L42" s="69">
        <v>0.28070140208033323</v>
      </c>
    </row>
  </sheetData>
  <mergeCells count="1">
    <mergeCell ref="C2:L2"/>
  </mergeCells>
  <hyperlinks>
    <hyperlink ref="B2" location="Index!A1" display="Back" xr:uid="{D3ECB113-C7B4-4F7B-B49D-1C27B7285C21}"/>
  </hyperlinks>
  <printOptions horizontalCentered="1" verticalCentered="1"/>
  <pageMargins left="0" right="0" top="0" bottom="0" header="0" footer="0"/>
  <pageSetup paperSize="9" scale="85" orientation="landscape" r:id="rId1"/>
  <headerFooter scaleWithDoc="0" alignWithMargins="0">
    <oddHeader>&amp;C&amp;"UniCredit"&amp;10&amp;K000000UniCredit - Public&amp;1#</oddHeader>
    <oddFooter>&amp;R&amp;"UniCredit,Normale"&amp;6&amp;K03-049&amp;P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1">
    <tabColor rgb="FF00B050"/>
    <pageSetUpPr fitToPage="1"/>
  </sheetPr>
  <dimension ref="A1:L42"/>
  <sheetViews>
    <sheetView showGridLines="0" zoomScale="80" zoomScaleNormal="80" zoomScaleSheetLayoutView="50" workbookViewId="0">
      <selection activeCell="P63" sqref="P63"/>
    </sheetView>
  </sheetViews>
  <sheetFormatPr defaultColWidth="9.140625" defaultRowHeight="12.75"/>
  <cols>
    <col min="1" max="1" width="1" style="3" customWidth="1"/>
    <col min="2" max="2" width="50.7109375" style="3" customWidth="1"/>
    <col min="3" max="4" width="12.7109375" style="3" customWidth="1"/>
    <col min="5" max="6" width="12.7109375" style="12" customWidth="1"/>
    <col min="7" max="11" width="12.7109375" style="3" customWidth="1"/>
    <col min="12" max="12" width="12.7109375" style="37" customWidth="1"/>
    <col min="13" max="16384" width="9.140625" style="3"/>
  </cols>
  <sheetData>
    <row r="1" spans="1:12" ht="15" customHeight="1">
      <c r="A1" s="2"/>
      <c r="B1" s="2"/>
      <c r="C1" s="2"/>
      <c r="D1" s="2"/>
      <c r="E1" s="9"/>
      <c r="F1" s="9"/>
      <c r="G1" s="2"/>
      <c r="H1" s="2"/>
      <c r="I1" s="2"/>
      <c r="J1" s="2"/>
      <c r="K1" s="2"/>
      <c r="L1" s="24"/>
    </row>
    <row r="2" spans="1:12" ht="30.75" customHeight="1">
      <c r="A2" s="211"/>
      <c r="B2" s="235" t="s">
        <v>188</v>
      </c>
      <c r="C2" s="271" t="s">
        <v>176</v>
      </c>
      <c r="D2" s="271"/>
      <c r="E2" s="271"/>
      <c r="F2" s="271"/>
      <c r="G2" s="271"/>
      <c r="H2" s="271"/>
      <c r="I2" s="271"/>
      <c r="J2" s="271"/>
      <c r="K2" s="271"/>
      <c r="L2" s="271"/>
    </row>
    <row r="3" spans="1:12" ht="12.75" customHeight="1">
      <c r="A3" s="2"/>
      <c r="B3" s="2"/>
      <c r="C3" s="2"/>
      <c r="D3" s="2"/>
      <c r="E3" s="9"/>
      <c r="F3" s="9"/>
      <c r="G3" s="2"/>
      <c r="H3" s="2"/>
      <c r="I3" s="2"/>
      <c r="J3" s="2"/>
      <c r="K3" s="2"/>
      <c r="L3" s="24"/>
    </row>
    <row r="4" spans="1:12" ht="12.75" customHeight="1">
      <c r="A4" s="2"/>
      <c r="B4" s="79" t="s">
        <v>7</v>
      </c>
      <c r="C4" s="2"/>
      <c r="D4" s="2"/>
      <c r="E4" s="9"/>
      <c r="F4" s="9"/>
      <c r="G4" s="2"/>
      <c r="H4" s="2"/>
      <c r="I4" s="2"/>
      <c r="J4" s="2"/>
      <c r="K4" s="2"/>
      <c r="L4" s="2"/>
    </row>
    <row r="5" spans="1:12" s="5" customFormat="1" ht="15" customHeight="1">
      <c r="A5" s="2"/>
      <c r="B5" s="2"/>
      <c r="C5" s="98" t="s">
        <v>194</v>
      </c>
      <c r="D5" s="98"/>
      <c r="E5" s="157" t="s">
        <v>2</v>
      </c>
      <c r="F5" s="159" t="s">
        <v>3</v>
      </c>
      <c r="G5" s="157" t="s">
        <v>138</v>
      </c>
      <c r="H5" s="157" t="s">
        <v>139</v>
      </c>
      <c r="I5" s="157" t="s">
        <v>140</v>
      </c>
      <c r="J5" s="157" t="s">
        <v>141</v>
      </c>
      <c r="K5" s="157" t="s">
        <v>138</v>
      </c>
      <c r="L5" s="157" t="s">
        <v>139</v>
      </c>
    </row>
    <row r="6" spans="1:12" s="5" customFormat="1" ht="15" customHeight="1">
      <c r="A6" s="2"/>
      <c r="B6" s="81" t="s">
        <v>4</v>
      </c>
      <c r="C6" s="157" t="s">
        <v>193</v>
      </c>
      <c r="D6" s="157" t="s">
        <v>195</v>
      </c>
      <c r="E6" s="157" t="s">
        <v>5</v>
      </c>
      <c r="F6" s="157" t="s">
        <v>8</v>
      </c>
      <c r="G6" s="157" t="s">
        <v>195</v>
      </c>
      <c r="H6" s="157" t="s">
        <v>195</v>
      </c>
      <c r="I6" s="157" t="s">
        <v>195</v>
      </c>
      <c r="J6" s="157" t="s">
        <v>195</v>
      </c>
      <c r="K6" s="157" t="s">
        <v>193</v>
      </c>
      <c r="L6" s="157" t="s">
        <v>193</v>
      </c>
    </row>
    <row r="7" spans="1:12" s="5" customFormat="1" ht="6" customHeight="1">
      <c r="A7" s="72"/>
      <c r="B7" s="73"/>
      <c r="C7" s="74"/>
      <c r="D7" s="74"/>
      <c r="E7" s="156"/>
      <c r="F7" s="156"/>
      <c r="G7" s="72"/>
      <c r="H7" s="72"/>
      <c r="I7" s="72"/>
      <c r="J7" s="72"/>
      <c r="K7" s="72"/>
      <c r="L7" s="72"/>
    </row>
    <row r="8" spans="1:12" s="5" customFormat="1" ht="16.5" customHeight="1">
      <c r="A8" s="2"/>
      <c r="B8" s="23" t="s">
        <v>17</v>
      </c>
      <c r="C8" s="212">
        <v>22.696999999999999</v>
      </c>
      <c r="D8" s="212">
        <v>22.82</v>
      </c>
      <c r="E8" s="213">
        <v>-5.3900087642418937E-3</v>
      </c>
      <c r="F8" s="213">
        <v>-5.3900087642418937E-3</v>
      </c>
      <c r="G8" s="212">
        <v>11.44</v>
      </c>
      <c r="H8" s="212">
        <v>11.38</v>
      </c>
      <c r="I8" s="212">
        <v>11.385999999999999</v>
      </c>
      <c r="J8" s="212">
        <v>10.952999999999999</v>
      </c>
      <c r="K8" s="212">
        <v>11.135999999999999</v>
      </c>
      <c r="L8" s="212">
        <v>11.561</v>
      </c>
    </row>
    <row r="9" spans="1:12" s="5" customFormat="1" ht="16.5" customHeight="1">
      <c r="A9" s="2"/>
      <c r="B9" s="23" t="s">
        <v>18</v>
      </c>
      <c r="C9" s="212">
        <v>0</v>
      </c>
      <c r="D9" s="212">
        <v>0</v>
      </c>
      <c r="E9" s="213" t="s">
        <v>151</v>
      </c>
      <c r="F9" s="213" t="s">
        <v>151</v>
      </c>
      <c r="G9" s="212">
        <v>0</v>
      </c>
      <c r="H9" s="212">
        <v>0</v>
      </c>
      <c r="I9" s="212">
        <v>3.7999999999999999E-2</v>
      </c>
      <c r="J9" s="212">
        <v>0</v>
      </c>
      <c r="K9" s="212">
        <v>0</v>
      </c>
      <c r="L9" s="212">
        <v>0</v>
      </c>
    </row>
    <row r="10" spans="1:12" s="5" customFormat="1" ht="16.5" customHeight="1">
      <c r="A10" s="2"/>
      <c r="B10" s="23" t="s">
        <v>19</v>
      </c>
      <c r="C10" s="212">
        <v>11.000999999999999</v>
      </c>
      <c r="D10" s="212">
        <v>10.975</v>
      </c>
      <c r="E10" s="213">
        <v>2.3690205011388521E-3</v>
      </c>
      <c r="F10" s="213">
        <v>2.3690205011388521E-3</v>
      </c>
      <c r="G10" s="212">
        <v>5.6829999999999998</v>
      </c>
      <c r="H10" s="212">
        <v>5.2919999999999998</v>
      </c>
      <c r="I10" s="212">
        <v>5.7380000000000004</v>
      </c>
      <c r="J10" s="212">
        <v>6.3230000000000004</v>
      </c>
      <c r="K10" s="212">
        <v>5.6210000000000004</v>
      </c>
      <c r="L10" s="212">
        <v>5.38</v>
      </c>
    </row>
    <row r="11" spans="1:12" s="5" customFormat="1" ht="16.5" customHeight="1">
      <c r="A11" s="2"/>
      <c r="B11" s="23" t="s">
        <v>20</v>
      </c>
      <c r="C11" s="212">
        <v>6.218</v>
      </c>
      <c r="D11" s="212">
        <v>-1.2310000000000001</v>
      </c>
      <c r="E11" s="213" t="s">
        <v>151</v>
      </c>
      <c r="F11" s="213" t="s">
        <v>151</v>
      </c>
      <c r="G11" s="212">
        <v>-2.012</v>
      </c>
      <c r="H11" s="212">
        <v>0.78100000000000003</v>
      </c>
      <c r="I11" s="212">
        <v>0.65600000000000003</v>
      </c>
      <c r="J11" s="212">
        <v>3.0350000000000001</v>
      </c>
      <c r="K11" s="212">
        <v>3.222</v>
      </c>
      <c r="L11" s="212">
        <v>2.996</v>
      </c>
    </row>
    <row r="12" spans="1:12" s="5" customFormat="1" ht="16.5" customHeight="1">
      <c r="A12" s="2"/>
      <c r="B12" s="23" t="s">
        <v>21</v>
      </c>
      <c r="C12" s="212">
        <v>2.7E-2</v>
      </c>
      <c r="D12" s="212">
        <v>0.03</v>
      </c>
      <c r="E12" s="213">
        <v>-9.9999999999999978E-2</v>
      </c>
      <c r="F12" s="213">
        <v>-9.9999999999999978E-2</v>
      </c>
      <c r="G12" s="212">
        <v>0.09</v>
      </c>
      <c r="H12" s="212">
        <v>-0.06</v>
      </c>
      <c r="I12" s="212">
        <v>1.7999999999999999E-2</v>
      </c>
      <c r="J12" s="212">
        <v>0.45</v>
      </c>
      <c r="K12" s="212">
        <v>8.0000000000000002E-3</v>
      </c>
      <c r="L12" s="212">
        <v>1.9E-2</v>
      </c>
    </row>
    <row r="13" spans="1:12" s="7" customFormat="1" ht="16.5" customHeight="1">
      <c r="A13" s="79"/>
      <c r="B13" s="148" t="s">
        <v>22</v>
      </c>
      <c r="C13" s="214">
        <v>39.942999999999998</v>
      </c>
      <c r="D13" s="214">
        <v>32.594000000000001</v>
      </c>
      <c r="E13" s="215">
        <v>0.22547094557280478</v>
      </c>
      <c r="F13" s="215">
        <v>0.22547094557280478</v>
      </c>
      <c r="G13" s="214">
        <v>15.201000000000001</v>
      </c>
      <c r="H13" s="214">
        <v>17.393000000000001</v>
      </c>
      <c r="I13" s="214">
        <v>17.835999999999999</v>
      </c>
      <c r="J13" s="214">
        <v>20.760999999999999</v>
      </c>
      <c r="K13" s="214">
        <v>19.986999999999998</v>
      </c>
      <c r="L13" s="214">
        <v>19.956</v>
      </c>
    </row>
    <row r="14" spans="1:12" s="5" customFormat="1" ht="16.5" customHeight="1">
      <c r="A14" s="2"/>
      <c r="B14" s="23" t="s">
        <v>23</v>
      </c>
      <c r="C14" s="212">
        <v>-12.717000000000001</v>
      </c>
      <c r="D14" s="212">
        <v>-12.476000000000001</v>
      </c>
      <c r="E14" s="213">
        <v>1.9317088810516081E-2</v>
      </c>
      <c r="F14" s="213">
        <v>1.9317088810516081E-2</v>
      </c>
      <c r="G14" s="212">
        <v>-6.2919999999999998</v>
      </c>
      <c r="H14" s="212">
        <v>-6.1840000000000002</v>
      </c>
      <c r="I14" s="212">
        <v>-6.1159999999999997</v>
      </c>
      <c r="J14" s="212">
        <v>-6.3440000000000003</v>
      </c>
      <c r="K14" s="212">
        <v>-6.3150000000000004</v>
      </c>
      <c r="L14" s="212">
        <v>-6.4020000000000001</v>
      </c>
    </row>
    <row r="15" spans="1:12" s="5" customFormat="1" ht="16.5" customHeight="1">
      <c r="A15" s="2"/>
      <c r="B15" s="23" t="s">
        <v>24</v>
      </c>
      <c r="C15" s="212">
        <v>-6.3330000000000002</v>
      </c>
      <c r="D15" s="212">
        <v>-6.0339999999999998</v>
      </c>
      <c r="E15" s="213">
        <v>4.9552535631421923E-2</v>
      </c>
      <c r="F15" s="213">
        <v>4.9552535631421923E-2</v>
      </c>
      <c r="G15" s="212">
        <v>-2.9329999999999998</v>
      </c>
      <c r="H15" s="212">
        <v>-3.101</v>
      </c>
      <c r="I15" s="212">
        <v>-2.95</v>
      </c>
      <c r="J15" s="212">
        <v>-3.355</v>
      </c>
      <c r="K15" s="212">
        <v>-3.016</v>
      </c>
      <c r="L15" s="212">
        <v>-3.3170000000000002</v>
      </c>
    </row>
    <row r="16" spans="1:12" s="5" customFormat="1" ht="16.5" customHeight="1">
      <c r="A16" s="2"/>
      <c r="B16" s="23" t="s">
        <v>25</v>
      </c>
      <c r="C16" s="212">
        <v>0</v>
      </c>
      <c r="D16" s="212">
        <v>2.7E-2</v>
      </c>
      <c r="E16" s="213">
        <v>-1</v>
      </c>
      <c r="F16" s="213">
        <v>-1</v>
      </c>
      <c r="G16" s="212">
        <v>0</v>
      </c>
      <c r="H16" s="212">
        <v>2.7E-2</v>
      </c>
      <c r="I16" s="212">
        <v>0</v>
      </c>
      <c r="J16" s="212">
        <v>-2.7E-2</v>
      </c>
      <c r="K16" s="212">
        <v>0</v>
      </c>
      <c r="L16" s="212">
        <v>0</v>
      </c>
    </row>
    <row r="17" spans="1:12" s="5" customFormat="1" ht="16.5" customHeight="1">
      <c r="A17" s="2"/>
      <c r="B17" s="23" t="s">
        <v>26</v>
      </c>
      <c r="C17" s="212">
        <v>-2.8330000000000002</v>
      </c>
      <c r="D17" s="212">
        <v>-3.01</v>
      </c>
      <c r="E17" s="213">
        <v>-5.880398671096343E-2</v>
      </c>
      <c r="F17" s="213">
        <v>-5.880398671096343E-2</v>
      </c>
      <c r="G17" s="212">
        <v>-1.595</v>
      </c>
      <c r="H17" s="212">
        <v>-1.415</v>
      </c>
      <c r="I17" s="212">
        <v>-1.462</v>
      </c>
      <c r="J17" s="212">
        <v>-3</v>
      </c>
      <c r="K17" s="212">
        <v>-1.3580000000000001</v>
      </c>
      <c r="L17" s="212">
        <v>-1.4750000000000001</v>
      </c>
    </row>
    <row r="18" spans="1:12" s="7" customFormat="1" ht="16.5" customHeight="1">
      <c r="A18" s="79"/>
      <c r="B18" s="100" t="s">
        <v>27</v>
      </c>
      <c r="C18" s="214">
        <v>-21.882999999999999</v>
      </c>
      <c r="D18" s="214">
        <v>-21.492999999999999</v>
      </c>
      <c r="E18" s="215">
        <v>1.8145442702275139E-2</v>
      </c>
      <c r="F18" s="215">
        <v>1.8145442702275139E-2</v>
      </c>
      <c r="G18" s="214">
        <v>-10.82</v>
      </c>
      <c r="H18" s="214">
        <v>-10.673</v>
      </c>
      <c r="I18" s="214">
        <v>-10.528</v>
      </c>
      <c r="J18" s="214">
        <v>-12.726000000000001</v>
      </c>
      <c r="K18" s="214">
        <v>-10.689</v>
      </c>
      <c r="L18" s="214">
        <v>-11.194000000000001</v>
      </c>
    </row>
    <row r="19" spans="1:12" s="7" customFormat="1" ht="16.5" customHeight="1">
      <c r="A19" s="79"/>
      <c r="B19" s="100" t="s">
        <v>28</v>
      </c>
      <c r="C19" s="214">
        <v>18.059999999999999</v>
      </c>
      <c r="D19" s="214">
        <v>11.101000000000001</v>
      </c>
      <c r="E19" s="215">
        <v>0.62688046121970986</v>
      </c>
      <c r="F19" s="215">
        <v>0.62688046121970986</v>
      </c>
      <c r="G19" s="214">
        <v>4.3810000000000002</v>
      </c>
      <c r="H19" s="214">
        <v>6.72</v>
      </c>
      <c r="I19" s="214">
        <v>7.3079999999999998</v>
      </c>
      <c r="J19" s="214">
        <v>8.0350000000000001</v>
      </c>
      <c r="K19" s="214">
        <v>9.298</v>
      </c>
      <c r="L19" s="214">
        <v>8.7620000000000005</v>
      </c>
    </row>
    <row r="20" spans="1:12" s="5" customFormat="1" ht="16.5" customHeight="1">
      <c r="A20" s="2"/>
      <c r="B20" s="103" t="s">
        <v>29</v>
      </c>
      <c r="C20" s="212">
        <v>0.55600000000000005</v>
      </c>
      <c r="D20" s="212">
        <v>-7.1319999999999997</v>
      </c>
      <c r="E20" s="213" t="s">
        <v>151</v>
      </c>
      <c r="F20" s="213" t="s">
        <v>151</v>
      </c>
      <c r="G20" s="212">
        <v>-4.6269999999999998</v>
      </c>
      <c r="H20" s="212">
        <v>-2.5049999999999999</v>
      </c>
      <c r="I20" s="212">
        <v>-0.47899999999999998</v>
      </c>
      <c r="J20" s="212">
        <v>2.1520000000000001</v>
      </c>
      <c r="K20" s="212">
        <v>1.994</v>
      </c>
      <c r="L20" s="212">
        <v>-1.4379999999999999</v>
      </c>
    </row>
    <row r="21" spans="1:12" s="7" customFormat="1" ht="16.5" customHeight="1">
      <c r="A21" s="79"/>
      <c r="B21" s="100" t="s">
        <v>30</v>
      </c>
      <c r="C21" s="214">
        <v>18.616</v>
      </c>
      <c r="D21" s="214">
        <v>3.9689999999999999</v>
      </c>
      <c r="E21" s="215" t="s">
        <v>151</v>
      </c>
      <c r="F21" s="215" t="s">
        <v>151</v>
      </c>
      <c r="G21" s="214">
        <v>-0.246</v>
      </c>
      <c r="H21" s="214">
        <v>4.2149999999999999</v>
      </c>
      <c r="I21" s="214">
        <v>6.8289999999999997</v>
      </c>
      <c r="J21" s="214">
        <v>10.186999999999999</v>
      </c>
      <c r="K21" s="214">
        <v>11.292</v>
      </c>
      <c r="L21" s="214">
        <v>7.3239999999999998</v>
      </c>
    </row>
    <row r="22" spans="1:12" s="5" customFormat="1" ht="16.5" customHeight="1">
      <c r="A22" s="2"/>
      <c r="B22" s="23" t="s">
        <v>69</v>
      </c>
      <c r="C22" s="212">
        <v>-2.6480000000000001</v>
      </c>
      <c r="D22" s="212">
        <v>-2.7189999999999999</v>
      </c>
      <c r="E22" s="213">
        <v>-2.6112541375505671E-2</v>
      </c>
      <c r="F22" s="213">
        <v>-2.6112541375505671E-2</v>
      </c>
      <c r="G22" s="212">
        <v>-2.5289999999999999</v>
      </c>
      <c r="H22" s="212">
        <v>-0.19</v>
      </c>
      <c r="I22" s="212">
        <v>-0.29499999999999998</v>
      </c>
      <c r="J22" s="212">
        <v>-0.17199999999999999</v>
      </c>
      <c r="K22" s="212">
        <v>-2.6179999999999999</v>
      </c>
      <c r="L22" s="212">
        <v>-0.03</v>
      </c>
    </row>
    <row r="23" spans="1:12" s="5" customFormat="1" ht="16.5" customHeight="1">
      <c r="A23" s="2"/>
      <c r="B23" s="151" t="s">
        <v>70</v>
      </c>
      <c r="C23" s="212">
        <v>-2.6</v>
      </c>
      <c r="D23" s="212">
        <v>-2.5289999999999999</v>
      </c>
      <c r="E23" s="213">
        <v>2.8074337682878703E-2</v>
      </c>
      <c r="F23" s="213">
        <v>2.8074337682878703E-2</v>
      </c>
      <c r="G23" s="212">
        <v>-2.5</v>
      </c>
      <c r="H23" s="212">
        <v>-2.9000000000000001E-2</v>
      </c>
      <c r="I23" s="212">
        <v>0</v>
      </c>
      <c r="J23" s="212">
        <v>-3.1E-2</v>
      </c>
      <c r="K23" s="212">
        <v>-2.6219999999999999</v>
      </c>
      <c r="L23" s="212">
        <v>2.1999999999999999E-2</v>
      </c>
    </row>
    <row r="24" spans="1:12" s="5" customFormat="1" ht="16.5" customHeight="1">
      <c r="A24" s="2"/>
      <c r="B24" s="152" t="s">
        <v>144</v>
      </c>
      <c r="C24" s="212">
        <v>-1.0269999999999999</v>
      </c>
      <c r="D24" s="212">
        <v>-1.0569999999999999</v>
      </c>
      <c r="E24" s="213">
        <v>-2.8382213812677359E-2</v>
      </c>
      <c r="F24" s="213">
        <v>-2.8382213812677359E-2</v>
      </c>
      <c r="G24" s="212">
        <v>-0.83399999999999996</v>
      </c>
      <c r="H24" s="212">
        <v>-0.223</v>
      </c>
      <c r="I24" s="212">
        <v>0</v>
      </c>
      <c r="J24" s="212">
        <v>0</v>
      </c>
      <c r="K24" s="212">
        <v>-1.0569999999999999</v>
      </c>
      <c r="L24" s="212">
        <v>0.03</v>
      </c>
    </row>
    <row r="25" spans="1:12" s="5" customFormat="1" ht="16.5" customHeight="1">
      <c r="A25" s="2"/>
      <c r="B25" s="152" t="s">
        <v>145</v>
      </c>
      <c r="C25" s="212">
        <v>0</v>
      </c>
      <c r="D25" s="212">
        <v>0</v>
      </c>
      <c r="E25" s="213" t="s">
        <v>151</v>
      </c>
      <c r="F25" s="213" t="s">
        <v>151</v>
      </c>
      <c r="G25" s="212">
        <v>0</v>
      </c>
      <c r="H25" s="212">
        <v>0</v>
      </c>
      <c r="I25" s="212">
        <v>0</v>
      </c>
      <c r="J25" s="212">
        <v>0</v>
      </c>
      <c r="K25" s="212">
        <v>0</v>
      </c>
      <c r="L25" s="212">
        <v>0</v>
      </c>
    </row>
    <row r="26" spans="1:12" s="5" customFormat="1" ht="16.5" customHeight="1">
      <c r="A26" s="2"/>
      <c r="B26" s="152" t="s">
        <v>146</v>
      </c>
      <c r="C26" s="212">
        <v>-1.573</v>
      </c>
      <c r="D26" s="212">
        <v>-1.472</v>
      </c>
      <c r="E26" s="213">
        <v>6.8614130434782705E-2</v>
      </c>
      <c r="F26" s="213">
        <v>6.8614130434782705E-2</v>
      </c>
      <c r="G26" s="212">
        <v>-1.6659999999999999</v>
      </c>
      <c r="H26" s="212">
        <v>0.19400000000000001</v>
      </c>
      <c r="I26" s="212">
        <v>0</v>
      </c>
      <c r="J26" s="212">
        <v>-3.1E-2</v>
      </c>
      <c r="K26" s="212">
        <v>-1.5649999999999999</v>
      </c>
      <c r="L26" s="212">
        <v>-8.0000000000000002E-3</v>
      </c>
    </row>
    <row r="27" spans="1:12" s="5" customFormat="1" ht="16.5" customHeight="1">
      <c r="A27" s="2"/>
      <c r="B27" s="23" t="s">
        <v>31</v>
      </c>
      <c r="C27" s="212">
        <v>0</v>
      </c>
      <c r="D27" s="212">
        <v>-0.125</v>
      </c>
      <c r="E27" s="213">
        <v>-1</v>
      </c>
      <c r="F27" s="213">
        <v>-1</v>
      </c>
      <c r="G27" s="212">
        <v>0</v>
      </c>
      <c r="H27" s="212">
        <v>-0.125</v>
      </c>
      <c r="I27" s="212">
        <v>1E-3</v>
      </c>
      <c r="J27" s="212">
        <v>-6.0000000000000001E-3</v>
      </c>
      <c r="K27" s="212">
        <v>0</v>
      </c>
      <c r="L27" s="212">
        <v>0</v>
      </c>
    </row>
    <row r="28" spans="1:12" s="7" customFormat="1" ht="16.5" customHeight="1">
      <c r="A28" s="2"/>
      <c r="B28" s="23" t="s">
        <v>32</v>
      </c>
      <c r="C28" s="212">
        <v>1.6E-2</v>
      </c>
      <c r="D28" s="212">
        <v>-0.106</v>
      </c>
      <c r="E28" s="213" t="s">
        <v>151</v>
      </c>
      <c r="F28" s="213" t="s">
        <v>151</v>
      </c>
      <c r="G28" s="212">
        <v>2.1000000000000001E-2</v>
      </c>
      <c r="H28" s="212">
        <v>-0.127</v>
      </c>
      <c r="I28" s="212">
        <v>0.188</v>
      </c>
      <c r="J28" s="212">
        <v>7.0000000000000001E-3</v>
      </c>
      <c r="K28" s="212">
        <v>-1.0999999999999999E-2</v>
      </c>
      <c r="L28" s="212">
        <v>2.7E-2</v>
      </c>
    </row>
    <row r="29" spans="1:12" s="8" customFormat="1" ht="16.5" customHeight="1">
      <c r="A29" s="158"/>
      <c r="B29" s="100" t="s">
        <v>33</v>
      </c>
      <c r="C29" s="214">
        <v>15.984</v>
      </c>
      <c r="D29" s="214">
        <v>1.0189999999999999</v>
      </c>
      <c r="E29" s="215" t="s">
        <v>151</v>
      </c>
      <c r="F29" s="215" t="s">
        <v>151</v>
      </c>
      <c r="G29" s="214">
        <v>-2.754</v>
      </c>
      <c r="H29" s="214">
        <v>3.7730000000000001</v>
      </c>
      <c r="I29" s="214">
        <v>6.7229999999999999</v>
      </c>
      <c r="J29" s="214">
        <v>10.016</v>
      </c>
      <c r="K29" s="214">
        <v>8.6630000000000003</v>
      </c>
      <c r="L29" s="214">
        <v>7.3209999999999997</v>
      </c>
    </row>
    <row r="30" spans="1:12" ht="16.5" customHeight="1">
      <c r="A30" s="158"/>
      <c r="B30" s="100" t="s">
        <v>68</v>
      </c>
      <c r="C30" s="214">
        <v>13.189</v>
      </c>
      <c r="D30" s="214">
        <v>1.3240000000000001</v>
      </c>
      <c r="E30" s="215" t="s">
        <v>151</v>
      </c>
      <c r="F30" s="215" t="s">
        <v>151</v>
      </c>
      <c r="G30" s="214">
        <v>-2.0830000000000002</v>
      </c>
      <c r="H30" s="214">
        <v>3.407</v>
      </c>
      <c r="I30" s="214">
        <v>5.3230000000000004</v>
      </c>
      <c r="J30" s="214">
        <v>6.673</v>
      </c>
      <c r="K30" s="214">
        <v>7.1210000000000004</v>
      </c>
      <c r="L30" s="214">
        <v>6.0679999999999996</v>
      </c>
    </row>
    <row r="31" spans="1:12" ht="16.5" customHeight="1">
      <c r="A31" s="193"/>
      <c r="B31" s="100"/>
      <c r="C31" s="97"/>
      <c r="D31" s="97"/>
      <c r="E31" s="59"/>
      <c r="F31" s="59"/>
      <c r="G31" s="97"/>
      <c r="H31" s="97"/>
      <c r="I31" s="97"/>
      <c r="J31" s="97"/>
      <c r="K31" s="225"/>
      <c r="L31" s="225"/>
    </row>
    <row r="32" spans="1:12" ht="16.5" customHeight="1">
      <c r="A32" s="24"/>
      <c r="B32" s="13"/>
      <c r="C32" s="14"/>
      <c r="D32" s="14"/>
      <c r="E32" s="18"/>
      <c r="F32" s="18"/>
      <c r="G32" s="14"/>
      <c r="H32" s="14"/>
      <c r="I32" s="14"/>
      <c r="J32" s="14"/>
      <c r="K32" s="97"/>
      <c r="L32" s="97"/>
    </row>
    <row r="33" spans="1:12" ht="16.5" customHeight="1">
      <c r="A33" s="188" t="s">
        <v>43</v>
      </c>
      <c r="B33" s="187"/>
      <c r="C33" s="14"/>
      <c r="D33" s="14"/>
      <c r="E33" s="59"/>
      <c r="F33" s="59"/>
      <c r="G33" s="14"/>
      <c r="H33" s="14"/>
      <c r="I33" s="14"/>
      <c r="J33" s="14"/>
      <c r="K33" s="86"/>
      <c r="L33" s="86"/>
    </row>
    <row r="34" spans="1:12" ht="16.5" customHeight="1">
      <c r="A34" s="20"/>
      <c r="B34" s="100" t="s">
        <v>40</v>
      </c>
      <c r="C34" s="216">
        <v>0.54785569436446935</v>
      </c>
      <c r="D34" s="216">
        <v>0.65941584340676196</v>
      </c>
      <c r="E34" s="242">
        <v>-11.156014904229261</v>
      </c>
      <c r="F34" s="243"/>
      <c r="G34" s="216">
        <v>0.71179527662653774</v>
      </c>
      <c r="H34" s="216">
        <v>0.61363767032714311</v>
      </c>
      <c r="I34" s="216">
        <v>0.59026687598116168</v>
      </c>
      <c r="J34" s="216">
        <v>0.61297625355233365</v>
      </c>
      <c r="K34" s="216">
        <v>0.53479761845199381</v>
      </c>
      <c r="L34" s="216">
        <v>0.56093405492082582</v>
      </c>
    </row>
    <row r="35" spans="1:12" ht="16.5" customHeight="1">
      <c r="A35" s="20"/>
      <c r="B35" s="100" t="s">
        <v>90</v>
      </c>
      <c r="C35" s="218">
        <v>-5.8878393085812872</v>
      </c>
      <c r="D35" s="218">
        <v>72.814434348769865</v>
      </c>
      <c r="E35" s="244">
        <v>-78.702273657351157</v>
      </c>
      <c r="F35" s="245"/>
      <c r="G35" s="218">
        <v>93.389706242245069</v>
      </c>
      <c r="H35" s="218">
        <v>51.753485031647365</v>
      </c>
      <c r="I35" s="218">
        <v>10.203217634738655</v>
      </c>
      <c r="J35" s="218">
        <v>-47.101284724749135</v>
      </c>
      <c r="K35" s="218">
        <v>-42.431851552358857</v>
      </c>
      <c r="L35" s="218">
        <v>30.312659909557393</v>
      </c>
    </row>
    <row r="36" spans="1:12" ht="16.5" customHeight="1">
      <c r="A36" s="188" t="s">
        <v>163</v>
      </c>
      <c r="B36" s="187"/>
      <c r="C36" s="190"/>
      <c r="D36" s="190"/>
      <c r="E36" s="70"/>
      <c r="F36" s="70"/>
      <c r="G36" s="226"/>
      <c r="H36" s="226"/>
      <c r="I36" s="226"/>
      <c r="J36" s="226"/>
      <c r="K36" s="86"/>
      <c r="L36" s="86"/>
    </row>
    <row r="37" spans="1:12" ht="16.5" customHeight="1">
      <c r="A37" s="154"/>
      <c r="B37" s="100" t="s">
        <v>160</v>
      </c>
      <c r="C37" s="219">
        <v>1834.4349999999999</v>
      </c>
      <c r="D37" s="219">
        <v>1899.337</v>
      </c>
      <c r="E37" s="149">
        <v>-3.4170871204004305E-2</v>
      </c>
      <c r="F37" s="245"/>
      <c r="G37" s="219">
        <v>1972.866</v>
      </c>
      <c r="H37" s="219">
        <v>1899.337</v>
      </c>
      <c r="I37" s="219">
        <v>1856.3409999999999</v>
      </c>
      <c r="J37" s="219">
        <v>1798.761</v>
      </c>
      <c r="K37" s="219">
        <v>1960.6790000000001</v>
      </c>
      <c r="L37" s="219">
        <v>1834.4349999999999</v>
      </c>
    </row>
    <row r="38" spans="1:12" ht="16.5" customHeight="1">
      <c r="A38" s="154"/>
      <c r="B38" s="148" t="s">
        <v>161</v>
      </c>
      <c r="C38" s="219">
        <v>2134.1610000000001</v>
      </c>
      <c r="D38" s="219">
        <v>2080.183</v>
      </c>
      <c r="E38" s="149">
        <v>2.5948678553761928E-2</v>
      </c>
      <c r="F38" s="245"/>
      <c r="G38" s="219">
        <v>2029.9559999999999</v>
      </c>
      <c r="H38" s="219">
        <v>2080.183</v>
      </c>
      <c r="I38" s="219">
        <v>2018.0709999999999</v>
      </c>
      <c r="J38" s="219">
        <v>2180.1790000000001</v>
      </c>
      <c r="K38" s="219">
        <v>2317.942</v>
      </c>
      <c r="L38" s="219">
        <v>2134.1610000000001</v>
      </c>
    </row>
    <row r="39" spans="1:12" ht="16.5" customHeight="1">
      <c r="A39" s="20"/>
      <c r="B39" s="100" t="s">
        <v>87</v>
      </c>
      <c r="C39" s="219">
        <v>1433.7985000000001</v>
      </c>
      <c r="D39" s="219">
        <v>1460.5350000000001</v>
      </c>
      <c r="E39" s="149">
        <v>-1.8305963225804245E-2</v>
      </c>
      <c r="F39" s="245"/>
      <c r="G39" s="219">
        <v>1471.7905000000001</v>
      </c>
      <c r="H39" s="219">
        <v>1460.5350000000001</v>
      </c>
      <c r="I39" s="219">
        <v>1462.8119999999999</v>
      </c>
      <c r="J39" s="219">
        <v>1413.3354999999999</v>
      </c>
      <c r="K39" s="219">
        <v>1537.357</v>
      </c>
      <c r="L39" s="219">
        <v>1433.7985000000001</v>
      </c>
    </row>
    <row r="40" spans="1:12" ht="16.5" customHeight="1">
      <c r="A40" s="188" t="s">
        <v>6</v>
      </c>
      <c r="B40" s="187"/>
      <c r="C40" s="97"/>
      <c r="D40" s="97"/>
      <c r="E40" s="246"/>
      <c r="F40" s="246"/>
      <c r="G40" s="97"/>
      <c r="H40" s="97"/>
      <c r="I40" s="97"/>
      <c r="J40" s="97"/>
      <c r="K40" s="97"/>
      <c r="L40" s="97"/>
    </row>
    <row r="41" spans="1:12" ht="16.5" customHeight="1">
      <c r="A41" s="24"/>
      <c r="B41" s="148" t="s">
        <v>86</v>
      </c>
      <c r="C41" s="214">
        <v>538.70000000000005</v>
      </c>
      <c r="D41" s="214">
        <v>548.1</v>
      </c>
      <c r="E41" s="18">
        <v>-1.7150155081189555E-2</v>
      </c>
      <c r="F41" s="243"/>
      <c r="G41" s="214">
        <v>534.6</v>
      </c>
      <c r="H41" s="214">
        <v>548.1</v>
      </c>
      <c r="I41" s="214">
        <v>541.79999999999995</v>
      </c>
      <c r="J41" s="214">
        <v>538</v>
      </c>
      <c r="K41" s="214">
        <v>535</v>
      </c>
      <c r="L41" s="214">
        <v>538.70000000000005</v>
      </c>
    </row>
    <row r="42" spans="1:12" s="35" customFormat="1" ht="12">
      <c r="A42" s="194"/>
      <c r="B42" s="148" t="s">
        <v>127</v>
      </c>
      <c r="C42" s="69">
        <v>0.14593489318223704</v>
      </c>
      <c r="D42" s="69">
        <v>7.4479905350884872E-3</v>
      </c>
      <c r="E42" s="247">
        <v>13.848690264714856</v>
      </c>
      <c r="F42" s="248"/>
      <c r="G42" s="69">
        <v>-5.2619180475333691E-2</v>
      </c>
      <c r="H42" s="69">
        <v>6.8261682584803196E-2</v>
      </c>
      <c r="I42" s="69">
        <v>0.10595392792759073</v>
      </c>
      <c r="J42" s="69">
        <v>0.14266409013346878</v>
      </c>
      <c r="K42" s="69">
        <v>0.15803574707317233</v>
      </c>
      <c r="L42" s="69">
        <v>0.13391884307782226</v>
      </c>
    </row>
  </sheetData>
  <mergeCells count="1">
    <mergeCell ref="C2:L2"/>
  </mergeCells>
  <hyperlinks>
    <hyperlink ref="B2" location="Index!A1" display="Back" xr:uid="{C01D76B9-AD15-482F-8F65-CAF31C21D8BF}"/>
  </hyperlinks>
  <printOptions horizontalCentered="1" verticalCentered="1"/>
  <pageMargins left="0" right="0" top="0" bottom="0" header="0" footer="0"/>
  <pageSetup paperSize="9" scale="85" orientation="landscape" r:id="rId1"/>
  <headerFooter scaleWithDoc="0" alignWithMargins="0">
    <oddHeader>&amp;C&amp;"UniCredit"&amp;10&amp;K000000UniCredit - Public&amp;1#</oddHeader>
    <oddFooter>&amp;R&amp;"UniCredit,Normale"&amp;6&amp;K03-049&amp;P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9">
    <tabColor rgb="FF00B050"/>
    <pageSetUpPr fitToPage="1"/>
  </sheetPr>
  <dimension ref="A1:L42"/>
  <sheetViews>
    <sheetView showGridLines="0" zoomScale="80" zoomScaleNormal="80" zoomScaleSheetLayoutView="50" workbookViewId="0">
      <selection activeCell="P63" sqref="P63"/>
    </sheetView>
  </sheetViews>
  <sheetFormatPr defaultColWidth="9.140625" defaultRowHeight="12.75"/>
  <cols>
    <col min="1" max="1" width="1" style="3" customWidth="1"/>
    <col min="2" max="2" width="50.7109375" style="3" customWidth="1"/>
    <col min="3" max="4" width="12.7109375" style="3" customWidth="1"/>
    <col min="5" max="6" width="12.7109375" style="12" customWidth="1"/>
    <col min="7" max="11" width="12.7109375" style="3" customWidth="1"/>
    <col min="12" max="12" width="12.7109375" style="37" customWidth="1"/>
    <col min="13" max="16384" width="9.140625" style="3"/>
  </cols>
  <sheetData>
    <row r="1" spans="1:12" ht="15" customHeight="1">
      <c r="A1" s="2"/>
      <c r="B1" s="2"/>
      <c r="C1" s="2"/>
      <c r="D1" s="2"/>
      <c r="E1" s="9"/>
      <c r="F1" s="9"/>
      <c r="G1" s="2"/>
      <c r="H1" s="2"/>
      <c r="I1" s="2"/>
      <c r="J1" s="2"/>
      <c r="K1" s="2"/>
      <c r="L1" s="24"/>
    </row>
    <row r="2" spans="1:12" ht="30.75" customHeight="1">
      <c r="A2" s="211"/>
      <c r="B2" s="235" t="s">
        <v>188</v>
      </c>
      <c r="C2" s="271" t="s">
        <v>182</v>
      </c>
      <c r="D2" s="271"/>
      <c r="E2" s="271"/>
      <c r="F2" s="271"/>
      <c r="G2" s="271"/>
      <c r="H2" s="271"/>
      <c r="I2" s="271"/>
      <c r="J2" s="271"/>
      <c r="K2" s="271"/>
      <c r="L2" s="271"/>
    </row>
    <row r="3" spans="1:12" ht="12.75" customHeight="1">
      <c r="A3" s="2"/>
      <c r="B3" s="2"/>
      <c r="C3" s="2"/>
      <c r="D3" s="2"/>
      <c r="E3" s="9"/>
      <c r="F3" s="9"/>
      <c r="G3" s="2"/>
      <c r="H3" s="2"/>
      <c r="I3" s="2"/>
      <c r="J3" s="2"/>
      <c r="K3" s="2"/>
      <c r="L3" s="24"/>
    </row>
    <row r="4" spans="1:12" ht="12.75" customHeight="1">
      <c r="A4" s="2"/>
      <c r="B4" s="79" t="s">
        <v>7</v>
      </c>
      <c r="C4" s="2"/>
      <c r="D4" s="2"/>
      <c r="E4" s="9"/>
      <c r="F4" s="9"/>
      <c r="G4" s="2"/>
      <c r="H4" s="2"/>
      <c r="I4" s="2"/>
      <c r="J4" s="2"/>
      <c r="K4" s="2"/>
      <c r="L4" s="2"/>
    </row>
    <row r="5" spans="1:12" s="5" customFormat="1" ht="15" customHeight="1">
      <c r="A5" s="2"/>
      <c r="B5" s="2"/>
      <c r="C5" s="98" t="s">
        <v>194</v>
      </c>
      <c r="D5" s="98"/>
      <c r="E5" s="157" t="s">
        <v>2</v>
      </c>
      <c r="F5" s="159" t="s">
        <v>3</v>
      </c>
      <c r="G5" s="157" t="s">
        <v>138</v>
      </c>
      <c r="H5" s="157" t="s">
        <v>139</v>
      </c>
      <c r="I5" s="157" t="s">
        <v>140</v>
      </c>
      <c r="J5" s="157" t="s">
        <v>141</v>
      </c>
      <c r="K5" s="157" t="s">
        <v>138</v>
      </c>
      <c r="L5" s="157" t="s">
        <v>139</v>
      </c>
    </row>
    <row r="6" spans="1:12" s="5" customFormat="1" ht="15" customHeight="1">
      <c r="A6" s="2"/>
      <c r="B6" s="81" t="s">
        <v>4</v>
      </c>
      <c r="C6" s="157" t="s">
        <v>193</v>
      </c>
      <c r="D6" s="157" t="s">
        <v>195</v>
      </c>
      <c r="E6" s="157" t="s">
        <v>5</v>
      </c>
      <c r="F6" s="157" t="s">
        <v>8</v>
      </c>
      <c r="G6" s="157" t="s">
        <v>195</v>
      </c>
      <c r="H6" s="157" t="s">
        <v>195</v>
      </c>
      <c r="I6" s="157" t="s">
        <v>195</v>
      </c>
      <c r="J6" s="157" t="s">
        <v>195</v>
      </c>
      <c r="K6" s="157" t="s">
        <v>193</v>
      </c>
      <c r="L6" s="157" t="s">
        <v>193</v>
      </c>
    </row>
    <row r="7" spans="1:12" s="5" customFormat="1" ht="6" customHeight="1">
      <c r="A7" s="72"/>
      <c r="B7" s="73"/>
      <c r="C7" s="74"/>
      <c r="D7" s="74"/>
      <c r="E7" s="156"/>
      <c r="F7" s="156"/>
      <c r="G7" s="72"/>
      <c r="H7" s="72"/>
      <c r="I7" s="72"/>
      <c r="J7" s="72"/>
      <c r="K7" s="72"/>
      <c r="L7" s="72"/>
    </row>
    <row r="8" spans="1:12" s="5" customFormat="1" ht="16.5" customHeight="1">
      <c r="A8" s="2"/>
      <c r="B8" s="23" t="s">
        <v>17</v>
      </c>
      <c r="C8" s="212">
        <v>190.642</v>
      </c>
      <c r="D8" s="212">
        <v>233.05699999999999</v>
      </c>
      <c r="E8" s="213">
        <v>-0.18199410444655173</v>
      </c>
      <c r="F8" s="213">
        <v>-4.4562985524106313E-2</v>
      </c>
      <c r="G8" s="212">
        <v>118.371</v>
      </c>
      <c r="H8" s="212">
        <v>114.68600000000001</v>
      </c>
      <c r="I8" s="212">
        <v>106.72199999999999</v>
      </c>
      <c r="J8" s="212">
        <v>93.052000000000007</v>
      </c>
      <c r="K8" s="212">
        <v>95.706000000000003</v>
      </c>
      <c r="L8" s="212">
        <v>94.936000000000007</v>
      </c>
    </row>
    <row r="9" spans="1:12" s="5" customFormat="1" ht="16.5" customHeight="1">
      <c r="A9" s="2"/>
      <c r="B9" s="23" t="s">
        <v>18</v>
      </c>
      <c r="C9" s="212">
        <v>7.76</v>
      </c>
      <c r="D9" s="212">
        <v>9.5399999999999991</v>
      </c>
      <c r="E9" s="213">
        <v>-0.18658280922431869</v>
      </c>
      <c r="F9" s="213">
        <v>-0.18658280922431869</v>
      </c>
      <c r="G9" s="212">
        <v>3.665</v>
      </c>
      <c r="H9" s="212">
        <v>5.875</v>
      </c>
      <c r="I9" s="212">
        <v>4.7770000000000001</v>
      </c>
      <c r="J9" s="212">
        <v>2.8519999999999999</v>
      </c>
      <c r="K9" s="212">
        <v>3.9529999999999998</v>
      </c>
      <c r="L9" s="212">
        <v>3.8069999999999999</v>
      </c>
    </row>
    <row r="10" spans="1:12" s="5" customFormat="1" ht="16.5" customHeight="1">
      <c r="A10" s="2"/>
      <c r="B10" s="23" t="s">
        <v>19</v>
      </c>
      <c r="C10" s="212">
        <v>30.811</v>
      </c>
      <c r="D10" s="212">
        <v>50.405999999999999</v>
      </c>
      <c r="E10" s="213">
        <v>-0.38874340356306791</v>
      </c>
      <c r="F10" s="213">
        <v>-0.28604771586085798</v>
      </c>
      <c r="G10" s="212">
        <v>27.655000000000001</v>
      </c>
      <c r="H10" s="212">
        <v>22.751000000000001</v>
      </c>
      <c r="I10" s="212">
        <v>16.015999999999998</v>
      </c>
      <c r="J10" s="212">
        <v>16.338000000000001</v>
      </c>
      <c r="K10" s="212">
        <v>15.265000000000001</v>
      </c>
      <c r="L10" s="212">
        <v>15.545999999999999</v>
      </c>
    </row>
    <row r="11" spans="1:12" s="5" customFormat="1" ht="16.5" customHeight="1">
      <c r="A11" s="2"/>
      <c r="B11" s="23" t="s">
        <v>20</v>
      </c>
      <c r="C11" s="212">
        <v>21.571999999999999</v>
      </c>
      <c r="D11" s="212">
        <v>49.515000000000001</v>
      </c>
      <c r="E11" s="213">
        <v>-0.56433404018984146</v>
      </c>
      <c r="F11" s="213">
        <v>-0.49113889498053453</v>
      </c>
      <c r="G11" s="212">
        <v>37.923999999999999</v>
      </c>
      <c r="H11" s="212">
        <v>11.590999999999999</v>
      </c>
      <c r="I11" s="212">
        <v>1.34</v>
      </c>
      <c r="J11" s="212">
        <v>5.7569999999999997</v>
      </c>
      <c r="K11" s="212">
        <v>10.981</v>
      </c>
      <c r="L11" s="212">
        <v>10.590999999999999</v>
      </c>
    </row>
    <row r="12" spans="1:12" s="5" customFormat="1" ht="16.5" customHeight="1">
      <c r="A12" s="2"/>
      <c r="B12" s="23" t="s">
        <v>21</v>
      </c>
      <c r="C12" s="212">
        <v>-0.439</v>
      </c>
      <c r="D12" s="212">
        <v>0.48199999999999998</v>
      </c>
      <c r="E12" s="213" t="s">
        <v>151</v>
      </c>
      <c r="F12" s="213" t="s">
        <v>151</v>
      </c>
      <c r="G12" s="212">
        <v>7.0000000000000001E-3</v>
      </c>
      <c r="H12" s="212">
        <v>0.47499999999999998</v>
      </c>
      <c r="I12" s="212">
        <v>9.1999999999999998E-2</v>
      </c>
      <c r="J12" s="212">
        <v>-0.51100000000000001</v>
      </c>
      <c r="K12" s="212">
        <v>-0.42</v>
      </c>
      <c r="L12" s="212">
        <v>-1.9E-2</v>
      </c>
    </row>
    <row r="13" spans="1:12" s="7" customFormat="1" ht="16.5" customHeight="1">
      <c r="A13" s="79"/>
      <c r="B13" s="148" t="s">
        <v>22</v>
      </c>
      <c r="C13" s="214">
        <v>250.346</v>
      </c>
      <c r="D13" s="214">
        <v>343</v>
      </c>
      <c r="E13" s="215">
        <v>-0.27012827988338195</v>
      </c>
      <c r="F13" s="215">
        <v>-0.1512173012129262</v>
      </c>
      <c r="G13" s="214">
        <v>187.62200000000001</v>
      </c>
      <c r="H13" s="214">
        <v>155.37799999999999</v>
      </c>
      <c r="I13" s="214">
        <v>128.947</v>
      </c>
      <c r="J13" s="214">
        <v>117.488</v>
      </c>
      <c r="K13" s="214">
        <v>125.485</v>
      </c>
      <c r="L13" s="214">
        <v>124.861</v>
      </c>
    </row>
    <row r="14" spans="1:12" s="5" customFormat="1" ht="16.5" customHeight="1">
      <c r="A14" s="2"/>
      <c r="B14" s="23" t="s">
        <v>23</v>
      </c>
      <c r="C14" s="212">
        <v>-60.22</v>
      </c>
      <c r="D14" s="212">
        <v>-68.853999999999999</v>
      </c>
      <c r="E14" s="213">
        <v>-0.12539576495192728</v>
      </c>
      <c r="F14" s="213">
        <v>2.1544299051100779E-2</v>
      </c>
      <c r="G14" s="212">
        <v>-36.35</v>
      </c>
      <c r="H14" s="212">
        <v>-32.503999999999998</v>
      </c>
      <c r="I14" s="212">
        <v>-27.896000000000001</v>
      </c>
      <c r="J14" s="212">
        <v>-25.021000000000001</v>
      </c>
      <c r="K14" s="212">
        <v>-30.161000000000001</v>
      </c>
      <c r="L14" s="212">
        <v>-30.059000000000001</v>
      </c>
    </row>
    <row r="15" spans="1:12" s="5" customFormat="1" ht="16.5" customHeight="1">
      <c r="A15" s="2"/>
      <c r="B15" s="23" t="s">
        <v>24</v>
      </c>
      <c r="C15" s="212">
        <v>-32.514000000000003</v>
      </c>
      <c r="D15" s="212">
        <v>-39.177</v>
      </c>
      <c r="E15" s="213">
        <v>-0.1700742782755188</v>
      </c>
      <c r="F15" s="213">
        <v>-3.0640539212664741E-2</v>
      </c>
      <c r="G15" s="212">
        <v>-18.382999999999999</v>
      </c>
      <c r="H15" s="212">
        <v>-20.794</v>
      </c>
      <c r="I15" s="212">
        <v>-17.702999999999999</v>
      </c>
      <c r="J15" s="212">
        <v>-17.600000000000001</v>
      </c>
      <c r="K15" s="212">
        <v>-16.084</v>
      </c>
      <c r="L15" s="212">
        <v>-16.43</v>
      </c>
    </row>
    <row r="16" spans="1:12" s="5" customFormat="1" ht="16.5" customHeight="1">
      <c r="A16" s="2"/>
      <c r="B16" s="23" t="s">
        <v>25</v>
      </c>
      <c r="C16" s="212">
        <v>0</v>
      </c>
      <c r="D16" s="212">
        <v>0</v>
      </c>
      <c r="E16" s="213" t="s">
        <v>151</v>
      </c>
      <c r="F16" s="213" t="s">
        <v>151</v>
      </c>
      <c r="G16" s="212">
        <v>0</v>
      </c>
      <c r="H16" s="212">
        <v>0</v>
      </c>
      <c r="I16" s="212">
        <v>0</v>
      </c>
      <c r="J16" s="212">
        <v>0</v>
      </c>
      <c r="K16" s="212">
        <v>0</v>
      </c>
      <c r="L16" s="212">
        <v>0</v>
      </c>
    </row>
    <row r="17" spans="1:12" s="5" customFormat="1" ht="16.5" customHeight="1">
      <c r="A17" s="2"/>
      <c r="B17" s="23" t="s">
        <v>26</v>
      </c>
      <c r="C17" s="212">
        <v>-20.962</v>
      </c>
      <c r="D17" s="212">
        <v>-22.548999999999999</v>
      </c>
      <c r="E17" s="213">
        <v>-7.0380061200053246E-2</v>
      </c>
      <c r="F17" s="213">
        <v>8.5803053149284381E-2</v>
      </c>
      <c r="G17" s="212">
        <v>-11.644</v>
      </c>
      <c r="H17" s="212">
        <v>-10.904999999999999</v>
      </c>
      <c r="I17" s="212">
        <v>-10.228</v>
      </c>
      <c r="J17" s="212">
        <v>-9.81</v>
      </c>
      <c r="K17" s="212">
        <v>-9.3290000000000006</v>
      </c>
      <c r="L17" s="212">
        <v>-11.632999999999999</v>
      </c>
    </row>
    <row r="18" spans="1:12" s="7" customFormat="1" ht="16.5" customHeight="1">
      <c r="A18" s="79"/>
      <c r="B18" s="100" t="s">
        <v>27</v>
      </c>
      <c r="C18" s="214">
        <v>-113.696</v>
      </c>
      <c r="D18" s="214">
        <v>-130.58000000000001</v>
      </c>
      <c r="E18" s="215">
        <v>-0.12930004594884359</v>
      </c>
      <c r="F18" s="215">
        <v>1.6984069594525808E-2</v>
      </c>
      <c r="G18" s="214">
        <v>-66.376999999999995</v>
      </c>
      <c r="H18" s="214">
        <v>-64.203000000000003</v>
      </c>
      <c r="I18" s="214">
        <v>-55.826999999999998</v>
      </c>
      <c r="J18" s="214">
        <v>-52.430999999999997</v>
      </c>
      <c r="K18" s="214">
        <v>-55.573999999999998</v>
      </c>
      <c r="L18" s="214">
        <v>-58.122</v>
      </c>
    </row>
    <row r="19" spans="1:12" s="7" customFormat="1" ht="16.5" customHeight="1">
      <c r="A19" s="79"/>
      <c r="B19" s="100" t="s">
        <v>28</v>
      </c>
      <c r="C19" s="214">
        <v>136.65</v>
      </c>
      <c r="D19" s="214">
        <v>212.42</v>
      </c>
      <c r="E19" s="215">
        <v>-0.35669899256190563</v>
      </c>
      <c r="F19" s="215">
        <v>-0.25502325791009384</v>
      </c>
      <c r="G19" s="214">
        <v>121.245</v>
      </c>
      <c r="H19" s="214">
        <v>91.174999999999997</v>
      </c>
      <c r="I19" s="214">
        <v>73.12</v>
      </c>
      <c r="J19" s="214">
        <v>65.057000000000002</v>
      </c>
      <c r="K19" s="214">
        <v>69.911000000000001</v>
      </c>
      <c r="L19" s="214">
        <v>66.739000000000004</v>
      </c>
    </row>
    <row r="20" spans="1:12" s="5" customFormat="1" ht="16.5" customHeight="1">
      <c r="A20" s="2"/>
      <c r="B20" s="103" t="s">
        <v>29</v>
      </c>
      <c r="C20" s="212">
        <v>2.5430000000000001</v>
      </c>
      <c r="D20" s="212">
        <v>-101.726</v>
      </c>
      <c r="E20" s="213" t="s">
        <v>151</v>
      </c>
      <c r="F20" s="213" t="s">
        <v>151</v>
      </c>
      <c r="G20" s="212">
        <v>-45.100999999999999</v>
      </c>
      <c r="H20" s="212">
        <v>-56.625</v>
      </c>
      <c r="I20" s="212">
        <v>-43.085000000000001</v>
      </c>
      <c r="J20" s="212">
        <v>-37.918999999999997</v>
      </c>
      <c r="K20" s="212">
        <v>-19.582000000000001</v>
      </c>
      <c r="L20" s="212">
        <v>22.125</v>
      </c>
    </row>
    <row r="21" spans="1:12" s="7" customFormat="1" ht="16.5" customHeight="1">
      <c r="A21" s="79"/>
      <c r="B21" s="100" t="s">
        <v>30</v>
      </c>
      <c r="C21" s="214">
        <v>139.19300000000001</v>
      </c>
      <c r="D21" s="214">
        <v>110.694</v>
      </c>
      <c r="E21" s="215">
        <v>0.25745749543787388</v>
      </c>
      <c r="F21" s="215">
        <v>0.46184182374304772</v>
      </c>
      <c r="G21" s="214">
        <v>76.144000000000005</v>
      </c>
      <c r="H21" s="214">
        <v>34.549999999999997</v>
      </c>
      <c r="I21" s="214">
        <v>30.035</v>
      </c>
      <c r="J21" s="214">
        <v>27.138000000000002</v>
      </c>
      <c r="K21" s="214">
        <v>50.329000000000001</v>
      </c>
      <c r="L21" s="214">
        <v>88.864000000000004</v>
      </c>
    </row>
    <row r="22" spans="1:12" s="5" customFormat="1" ht="16.5" customHeight="1">
      <c r="A22" s="2"/>
      <c r="B22" s="23" t="s">
        <v>69</v>
      </c>
      <c r="C22" s="212">
        <v>-6.9660000000000002</v>
      </c>
      <c r="D22" s="212">
        <v>-10.928000000000001</v>
      </c>
      <c r="E22" s="213">
        <v>-0.36255490483162522</v>
      </c>
      <c r="F22" s="213">
        <v>-0.25545935316313351</v>
      </c>
      <c r="G22" s="212">
        <v>-5.133</v>
      </c>
      <c r="H22" s="212">
        <v>-5.7949999999999999</v>
      </c>
      <c r="I22" s="212">
        <v>-1.2999999999999999E-2</v>
      </c>
      <c r="J22" s="212">
        <v>-3.8969999999999998</v>
      </c>
      <c r="K22" s="212">
        <v>-3.6629999999999998</v>
      </c>
      <c r="L22" s="212">
        <v>-3.3029999999999999</v>
      </c>
    </row>
    <row r="23" spans="1:12" s="5" customFormat="1" ht="16.5" customHeight="1">
      <c r="A23" s="2"/>
      <c r="B23" s="151" t="s">
        <v>70</v>
      </c>
      <c r="C23" s="212">
        <v>-6.9279999999999999</v>
      </c>
      <c r="D23" s="212">
        <v>-11.925000000000001</v>
      </c>
      <c r="E23" s="213">
        <v>-0.41903563941299793</v>
      </c>
      <c r="F23" s="213">
        <v>-0.32142927427227164</v>
      </c>
      <c r="G23" s="212">
        <v>-6.1970000000000001</v>
      </c>
      <c r="H23" s="212">
        <v>-5.7279999999999998</v>
      </c>
      <c r="I23" s="212">
        <v>0.435</v>
      </c>
      <c r="J23" s="212">
        <v>-3.4060000000000001</v>
      </c>
      <c r="K23" s="212">
        <v>-3.4649999999999999</v>
      </c>
      <c r="L23" s="212">
        <v>-3.4630000000000001</v>
      </c>
    </row>
    <row r="24" spans="1:12" s="5" customFormat="1" ht="16.5" customHeight="1">
      <c r="A24" s="2"/>
      <c r="B24" s="152" t="s">
        <v>144</v>
      </c>
      <c r="C24" s="212">
        <v>-6.9279999999999999</v>
      </c>
      <c r="D24" s="212">
        <v>-11.925000000000001</v>
      </c>
      <c r="E24" s="213">
        <v>-0.41903563941299793</v>
      </c>
      <c r="F24" s="213">
        <v>-0.32142927427227164</v>
      </c>
      <c r="G24" s="212">
        <v>-6.1970000000000001</v>
      </c>
      <c r="H24" s="212">
        <v>-5.7279999999999998</v>
      </c>
      <c r="I24" s="212">
        <v>0.435</v>
      </c>
      <c r="J24" s="212">
        <v>-3.4060000000000001</v>
      </c>
      <c r="K24" s="212">
        <v>-3.4649999999999999</v>
      </c>
      <c r="L24" s="212">
        <v>-3.4630000000000001</v>
      </c>
    </row>
    <row r="25" spans="1:12" s="5" customFormat="1" ht="16.5" customHeight="1">
      <c r="A25" s="2"/>
      <c r="B25" s="152" t="s">
        <v>145</v>
      </c>
      <c r="C25" s="212">
        <v>0</v>
      </c>
      <c r="D25" s="212">
        <v>0</v>
      </c>
      <c r="E25" s="213" t="s">
        <v>151</v>
      </c>
      <c r="F25" s="213" t="s">
        <v>151</v>
      </c>
      <c r="G25" s="212">
        <v>0</v>
      </c>
      <c r="H25" s="212">
        <v>0</v>
      </c>
      <c r="I25" s="212">
        <v>0</v>
      </c>
      <c r="J25" s="212">
        <v>0</v>
      </c>
      <c r="K25" s="212">
        <v>0</v>
      </c>
      <c r="L25" s="212">
        <v>0</v>
      </c>
    </row>
    <row r="26" spans="1:12" s="5" customFormat="1" ht="16.5" customHeight="1">
      <c r="A26" s="2"/>
      <c r="B26" s="152" t="s">
        <v>146</v>
      </c>
      <c r="C26" s="212">
        <v>0</v>
      </c>
      <c r="D26" s="212">
        <v>0</v>
      </c>
      <c r="E26" s="213" t="s">
        <v>151</v>
      </c>
      <c r="F26" s="213" t="s">
        <v>151</v>
      </c>
      <c r="G26" s="212">
        <v>0</v>
      </c>
      <c r="H26" s="212">
        <v>0</v>
      </c>
      <c r="I26" s="212">
        <v>0</v>
      </c>
      <c r="J26" s="212">
        <v>0</v>
      </c>
      <c r="K26" s="212">
        <v>0</v>
      </c>
      <c r="L26" s="212">
        <v>0</v>
      </c>
    </row>
    <row r="27" spans="1:12" s="5" customFormat="1" ht="16.5" customHeight="1">
      <c r="A27" s="2"/>
      <c r="B27" s="23" t="s">
        <v>31</v>
      </c>
      <c r="C27" s="212">
        <v>0</v>
      </c>
      <c r="D27" s="212">
        <v>0</v>
      </c>
      <c r="E27" s="213" t="s">
        <v>151</v>
      </c>
      <c r="F27" s="213" t="s">
        <v>151</v>
      </c>
      <c r="G27" s="212">
        <v>0</v>
      </c>
      <c r="H27" s="212">
        <v>0</v>
      </c>
      <c r="I27" s="212">
        <v>0</v>
      </c>
      <c r="J27" s="212">
        <v>-20.273</v>
      </c>
      <c r="K27" s="212">
        <v>0</v>
      </c>
      <c r="L27" s="212">
        <v>0</v>
      </c>
    </row>
    <row r="28" spans="1:12" s="7" customFormat="1" ht="16.5" customHeight="1">
      <c r="A28" s="2"/>
      <c r="B28" s="23" t="s">
        <v>32</v>
      </c>
      <c r="C28" s="212">
        <v>-0.32800000000000001</v>
      </c>
      <c r="D28" s="212">
        <v>-1.2130000000000001</v>
      </c>
      <c r="E28" s="213">
        <v>-0.7295960428689201</v>
      </c>
      <c r="F28" s="213">
        <v>-0.68299918341718491</v>
      </c>
      <c r="G28" s="212">
        <v>0.57899999999999996</v>
      </c>
      <c r="H28" s="212">
        <v>-1.792</v>
      </c>
      <c r="I28" s="212">
        <v>14.177</v>
      </c>
      <c r="J28" s="212">
        <v>-0.93600000000000005</v>
      </c>
      <c r="K28" s="212">
        <v>-0.33</v>
      </c>
      <c r="L28" s="212">
        <v>2E-3</v>
      </c>
    </row>
    <row r="29" spans="1:12" s="8" customFormat="1" ht="16.5" customHeight="1">
      <c r="A29" s="158"/>
      <c r="B29" s="100" t="s">
        <v>33</v>
      </c>
      <c r="C29" s="214">
        <v>131.899</v>
      </c>
      <c r="D29" s="214">
        <v>98.552999999999997</v>
      </c>
      <c r="E29" s="215">
        <v>0.33835601148620542</v>
      </c>
      <c r="F29" s="215">
        <v>0.55621409687435142</v>
      </c>
      <c r="G29" s="214">
        <v>71.59</v>
      </c>
      <c r="H29" s="214">
        <v>26.963000000000001</v>
      </c>
      <c r="I29" s="214">
        <v>44.198999999999998</v>
      </c>
      <c r="J29" s="214">
        <v>2.032</v>
      </c>
      <c r="K29" s="214">
        <v>46.335999999999999</v>
      </c>
      <c r="L29" s="214">
        <v>85.563000000000002</v>
      </c>
    </row>
    <row r="30" spans="1:12" ht="16.5" customHeight="1">
      <c r="A30" s="158"/>
      <c r="B30" s="100" t="s">
        <v>68</v>
      </c>
      <c r="C30" s="214">
        <v>105.76300000000001</v>
      </c>
      <c r="D30" s="214">
        <v>80.027000000000001</v>
      </c>
      <c r="E30" s="215">
        <v>0.32159146288127749</v>
      </c>
      <c r="F30" s="215">
        <v>0.53479102677575541</v>
      </c>
      <c r="G30" s="214">
        <v>57.752000000000002</v>
      </c>
      <c r="H30" s="214">
        <v>22.274999999999999</v>
      </c>
      <c r="I30" s="214">
        <v>39.027000000000001</v>
      </c>
      <c r="J30" s="214">
        <v>2.0939999999999999</v>
      </c>
      <c r="K30" s="214">
        <v>37.292000000000002</v>
      </c>
      <c r="L30" s="214">
        <v>68.471000000000004</v>
      </c>
    </row>
    <row r="31" spans="1:12" ht="16.5" customHeight="1">
      <c r="A31" s="193"/>
      <c r="B31" s="100"/>
      <c r="C31" s="97"/>
      <c r="D31" s="97"/>
      <c r="E31" s="59"/>
      <c r="F31" s="59"/>
      <c r="G31" s="97"/>
      <c r="H31" s="97"/>
      <c r="I31" s="97"/>
      <c r="J31" s="97"/>
      <c r="K31" s="225"/>
      <c r="L31" s="225"/>
    </row>
    <row r="32" spans="1:12" ht="16.5" customHeight="1">
      <c r="A32" s="24"/>
      <c r="B32" s="13"/>
      <c r="C32" s="14"/>
      <c r="D32" s="14"/>
      <c r="E32" s="18"/>
      <c r="F32" s="18"/>
      <c r="G32" s="14"/>
      <c r="H32" s="14"/>
      <c r="I32" s="14"/>
      <c r="J32" s="14"/>
      <c r="K32" s="97"/>
      <c r="L32" s="97"/>
    </row>
    <row r="33" spans="1:12" ht="16.5" customHeight="1">
      <c r="A33" s="188" t="s">
        <v>43</v>
      </c>
      <c r="B33" s="187"/>
      <c r="C33" s="14"/>
      <c r="D33" s="14"/>
      <c r="E33" s="59"/>
      <c r="F33" s="59"/>
      <c r="G33" s="14"/>
      <c r="H33" s="14"/>
      <c r="I33" s="14"/>
      <c r="J33" s="14"/>
      <c r="K33" s="86"/>
      <c r="L33" s="86"/>
    </row>
    <row r="34" spans="1:12" ht="16.5" customHeight="1">
      <c r="A34" s="20"/>
      <c r="B34" s="100" t="s">
        <v>40</v>
      </c>
      <c r="C34" s="216">
        <v>0.45415544885877945</v>
      </c>
      <c r="D34" s="216">
        <v>0.38069970845481049</v>
      </c>
      <c r="E34" s="242">
        <v>7.3455740403968957</v>
      </c>
      <c r="F34" s="243"/>
      <c r="G34" s="216">
        <v>0.35378047350523928</v>
      </c>
      <c r="H34" s="216">
        <v>0.41320521566759771</v>
      </c>
      <c r="I34" s="216">
        <v>0.43294531861927771</v>
      </c>
      <c r="J34" s="216">
        <v>0.44626685278496525</v>
      </c>
      <c r="K34" s="216">
        <v>0.44287365023708014</v>
      </c>
      <c r="L34" s="216">
        <v>0.4654936289153539</v>
      </c>
    </row>
    <row r="35" spans="1:12" ht="16.5" customHeight="1">
      <c r="A35" s="20"/>
      <c r="B35" s="100" t="s">
        <v>90</v>
      </c>
      <c r="C35" s="218">
        <v>-6.5820503500968766</v>
      </c>
      <c r="D35" s="218">
        <v>209.47036641201174</v>
      </c>
      <c r="E35" s="244">
        <v>-216.05241676210861</v>
      </c>
      <c r="F35" s="245"/>
      <c r="G35" s="218">
        <v>179.57377655883553</v>
      </c>
      <c r="H35" s="218">
        <v>241.49335653375471</v>
      </c>
      <c r="I35" s="218">
        <v>207.66007080251691</v>
      </c>
      <c r="J35" s="218">
        <v>208.98545412959697</v>
      </c>
      <c r="K35" s="218">
        <v>104.35533091430088</v>
      </c>
      <c r="L35" s="218">
        <v>-111.34515961517351</v>
      </c>
    </row>
    <row r="36" spans="1:12" ht="16.5" customHeight="1">
      <c r="A36" s="188" t="s">
        <v>163</v>
      </c>
      <c r="B36" s="187"/>
      <c r="C36" s="190"/>
      <c r="D36" s="190"/>
      <c r="E36" s="70"/>
      <c r="F36" s="70"/>
      <c r="G36" s="226"/>
      <c r="H36" s="226"/>
      <c r="I36" s="226"/>
      <c r="J36" s="226"/>
      <c r="K36" s="86"/>
      <c r="L36" s="86"/>
    </row>
    <row r="37" spans="1:12" ht="16.5" customHeight="1">
      <c r="A37" s="154"/>
      <c r="B37" s="100" t="s">
        <v>160</v>
      </c>
      <c r="C37" s="219">
        <v>7834.8059999999996</v>
      </c>
      <c r="D37" s="219">
        <v>9047.0349999999999</v>
      </c>
      <c r="E37" s="149">
        <v>-0.13399185478999476</v>
      </c>
      <c r="F37" s="245"/>
      <c r="G37" s="219">
        <v>9572.3889999999992</v>
      </c>
      <c r="H37" s="219">
        <v>9047.0349999999999</v>
      </c>
      <c r="I37" s="219">
        <v>7372.1210000000001</v>
      </c>
      <c r="J37" s="219">
        <v>7033.384</v>
      </c>
      <c r="K37" s="219">
        <v>7834.8419999999996</v>
      </c>
      <c r="L37" s="219">
        <v>7834.8059999999996</v>
      </c>
    </row>
    <row r="38" spans="1:12" ht="16.5" customHeight="1">
      <c r="A38" s="154"/>
      <c r="B38" s="148" t="s">
        <v>161</v>
      </c>
      <c r="C38" s="219">
        <v>10456.097</v>
      </c>
      <c r="D38" s="219">
        <v>13278.045</v>
      </c>
      <c r="E38" s="149">
        <v>-0.2125273713110627</v>
      </c>
      <c r="F38" s="245"/>
      <c r="G38" s="219">
        <v>13692.495000000001</v>
      </c>
      <c r="H38" s="219">
        <v>13278.045</v>
      </c>
      <c r="I38" s="219">
        <v>10738.33</v>
      </c>
      <c r="J38" s="219">
        <v>10307.057000000001</v>
      </c>
      <c r="K38" s="219">
        <v>10715.126</v>
      </c>
      <c r="L38" s="219">
        <v>10456.097</v>
      </c>
    </row>
    <row r="39" spans="1:12" ht="16.5" customHeight="1">
      <c r="A39" s="20"/>
      <c r="B39" s="100" t="s">
        <v>87</v>
      </c>
      <c r="C39" s="219">
        <v>9679.9575000000004</v>
      </c>
      <c r="D39" s="219">
        <v>11320.499</v>
      </c>
      <c r="E39" s="149">
        <v>-0.14491777261762051</v>
      </c>
      <c r="F39" s="245"/>
      <c r="G39" s="219">
        <v>12185.470499999999</v>
      </c>
      <c r="H39" s="219">
        <v>11320.499</v>
      </c>
      <c r="I39" s="219">
        <v>9480.991</v>
      </c>
      <c r="J39" s="219">
        <v>9188.2605000000003</v>
      </c>
      <c r="K39" s="219">
        <v>9779.7000000000007</v>
      </c>
      <c r="L39" s="219">
        <v>9679.9575000000004</v>
      </c>
    </row>
    <row r="40" spans="1:12" ht="16.5" customHeight="1">
      <c r="A40" s="188" t="s">
        <v>6</v>
      </c>
      <c r="B40" s="187"/>
      <c r="C40" s="97"/>
      <c r="D40" s="97"/>
      <c r="E40" s="246"/>
      <c r="F40" s="246"/>
      <c r="G40" s="97"/>
      <c r="H40" s="97"/>
      <c r="I40" s="97"/>
      <c r="J40" s="97"/>
      <c r="K40" s="97"/>
      <c r="L40" s="97"/>
    </row>
    <row r="41" spans="1:12" ht="16.5" customHeight="1">
      <c r="A41" s="24"/>
      <c r="B41" s="148" t="s">
        <v>86</v>
      </c>
      <c r="C41" s="214">
        <v>4057.85</v>
      </c>
      <c r="D41" s="214">
        <v>4087.5</v>
      </c>
      <c r="E41" s="18">
        <v>-7.2538226299694308E-3</v>
      </c>
      <c r="F41" s="243"/>
      <c r="G41" s="214">
        <v>4095</v>
      </c>
      <c r="H41" s="214">
        <v>4087.5</v>
      </c>
      <c r="I41" s="214">
        <v>4003.4</v>
      </c>
      <c r="J41" s="214">
        <v>3849.1</v>
      </c>
      <c r="K41" s="214">
        <v>4029.2</v>
      </c>
      <c r="L41" s="214">
        <v>4057.85</v>
      </c>
    </row>
    <row r="42" spans="1:12" s="35" customFormat="1" ht="12">
      <c r="A42" s="194"/>
      <c r="B42" s="148" t="s">
        <v>127</v>
      </c>
      <c r="C42" s="69">
        <v>0.15705902601910396</v>
      </c>
      <c r="D42" s="69">
        <v>9.1825560106928675E-2</v>
      </c>
      <c r="E42" s="247">
        <v>6.5233465912175284</v>
      </c>
      <c r="F42" s="248"/>
      <c r="G42" s="69">
        <v>0.12969133705067229</v>
      </c>
      <c r="H42" s="69">
        <v>4.9048295585411128E-2</v>
      </c>
      <c r="I42" s="69">
        <v>7.529251948043629E-2</v>
      </c>
      <c r="J42" s="69">
        <v>-1.4426190753212482E-2</v>
      </c>
      <c r="K42" s="69">
        <v>0.10108692318079236</v>
      </c>
      <c r="L42" s="69">
        <v>0.21161914326403655</v>
      </c>
    </row>
  </sheetData>
  <mergeCells count="1">
    <mergeCell ref="C2:L2"/>
  </mergeCells>
  <hyperlinks>
    <hyperlink ref="B2" location="Index!A1" display="Back" xr:uid="{842715E5-3539-4CEC-9A5A-C3B576DDACEC}"/>
  </hyperlinks>
  <printOptions horizontalCentered="1" verticalCentered="1"/>
  <pageMargins left="0" right="0" top="0" bottom="0" header="0" footer="0"/>
  <pageSetup paperSize="9" scale="85" orientation="landscape" r:id="rId1"/>
  <headerFooter scaleWithDoc="0" alignWithMargins="0">
    <oddHeader>&amp;C&amp;"UniCredit"&amp;10&amp;K000000UniCredit - Public&amp;1#</oddHeader>
    <oddFooter>&amp;R&amp;"UniCredit,Normale"&amp;6&amp;K03-049&amp;P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tabColor rgb="FF00B050"/>
    <pageSetUpPr fitToPage="1"/>
  </sheetPr>
  <dimension ref="B1:E24"/>
  <sheetViews>
    <sheetView showGridLines="0" zoomScaleNormal="100" zoomScaleSheetLayoutView="50" workbookViewId="0">
      <selection activeCell="G15" sqref="G15"/>
    </sheetView>
  </sheetViews>
  <sheetFormatPr defaultColWidth="33.7109375" defaultRowHeight="12.75"/>
  <cols>
    <col min="1" max="2" width="3.28515625" style="3" customWidth="1"/>
    <col min="3" max="3" width="51" style="3" customWidth="1"/>
    <col min="4" max="4" width="6.5703125" style="3" customWidth="1"/>
    <col min="5" max="5" width="33.7109375" style="3" customWidth="1"/>
    <col min="6" max="16384" width="33.7109375" style="3"/>
  </cols>
  <sheetData>
    <row r="1" spans="2:5" s="4" customFormat="1" ht="25.5">
      <c r="B1" s="264" t="s">
        <v>196</v>
      </c>
      <c r="C1" s="265"/>
      <c r="D1" s="265"/>
      <c r="E1" s="265"/>
    </row>
    <row r="2" spans="2:5" s="4" customFormat="1" ht="9.75" customHeight="1">
      <c r="B2" s="25"/>
      <c r="C2" s="26"/>
      <c r="D2" s="26"/>
      <c r="E2" s="26"/>
    </row>
    <row r="3" spans="2:5" ht="18.75" customHeight="1">
      <c r="B3" s="198"/>
      <c r="C3" s="198" t="s">
        <v>9</v>
      </c>
      <c r="D3" s="198"/>
      <c r="E3" s="198"/>
    </row>
    <row r="4" spans="2:5" ht="6.75" customHeight="1">
      <c r="B4" s="199"/>
      <c r="C4" s="200"/>
      <c r="D4" s="200"/>
      <c r="E4" s="199"/>
    </row>
    <row r="5" spans="2:5" s="174" customFormat="1" ht="18.75" customHeight="1">
      <c r="B5" s="201"/>
      <c r="C5" s="236" t="s">
        <v>167</v>
      </c>
      <c r="D5" s="202"/>
      <c r="E5" s="203">
        <v>3</v>
      </c>
    </row>
    <row r="6" spans="2:5" s="176" customFormat="1" ht="18.75" customHeight="1">
      <c r="B6" s="201"/>
      <c r="C6" s="236" t="s">
        <v>10</v>
      </c>
      <c r="D6" s="202"/>
      <c r="E6" s="203">
        <f>+E5+1</f>
        <v>4</v>
      </c>
    </row>
    <row r="7" spans="2:5" s="176" customFormat="1" ht="18.75" customHeight="1">
      <c r="B7" s="201"/>
      <c r="C7" s="236" t="s">
        <v>71</v>
      </c>
      <c r="D7" s="202"/>
      <c r="E7" s="203">
        <f t="shared" ref="E7:E12" si="0">+E6+1</f>
        <v>5</v>
      </c>
    </row>
    <row r="8" spans="2:5" s="176" customFormat="1" ht="18.75" customHeight="1">
      <c r="B8" s="201"/>
      <c r="C8" s="236" t="s">
        <v>76</v>
      </c>
      <c r="D8" s="202"/>
      <c r="E8" s="203">
        <f t="shared" si="0"/>
        <v>6</v>
      </c>
    </row>
    <row r="9" spans="2:5" s="176" customFormat="1" ht="18.75" customHeight="1">
      <c r="B9" s="201"/>
      <c r="C9" s="236" t="s">
        <v>132</v>
      </c>
      <c r="D9" s="202"/>
      <c r="E9" s="203">
        <f t="shared" si="0"/>
        <v>7</v>
      </c>
    </row>
    <row r="10" spans="2:5" s="176" customFormat="1" ht="18.75" customHeight="1">
      <c r="B10" s="201"/>
      <c r="C10" s="236" t="s">
        <v>168</v>
      </c>
      <c r="D10" s="202"/>
      <c r="E10" s="203">
        <f t="shared" si="0"/>
        <v>8</v>
      </c>
    </row>
    <row r="11" spans="2:5" s="176" customFormat="1" ht="18.75" customHeight="1">
      <c r="B11" s="201"/>
      <c r="C11" s="236" t="s">
        <v>77</v>
      </c>
      <c r="D11" s="202"/>
      <c r="E11" s="203">
        <f t="shared" si="0"/>
        <v>9</v>
      </c>
    </row>
    <row r="12" spans="2:5" s="176" customFormat="1" ht="18.75" customHeight="1">
      <c r="B12" s="201"/>
      <c r="C12" s="236" t="s">
        <v>11</v>
      </c>
      <c r="D12" s="202"/>
      <c r="E12" s="203">
        <f t="shared" si="0"/>
        <v>10</v>
      </c>
    </row>
    <row r="13" spans="2:5" ht="6.75" customHeight="1">
      <c r="B13" s="204"/>
      <c r="C13" s="237"/>
      <c r="D13" s="204"/>
      <c r="E13" s="204"/>
    </row>
    <row r="14" spans="2:5" ht="18.75" customHeight="1">
      <c r="B14" s="198"/>
      <c r="C14" s="238" t="s">
        <v>12</v>
      </c>
      <c r="D14" s="198"/>
      <c r="E14" s="205"/>
    </row>
    <row r="15" spans="2:5" ht="6.75" customHeight="1">
      <c r="B15" s="199"/>
      <c r="C15" s="239"/>
      <c r="D15" s="200"/>
      <c r="E15" s="199"/>
    </row>
    <row r="16" spans="2:5" s="174" customFormat="1" ht="18.75" customHeight="1">
      <c r="B16" s="202"/>
      <c r="C16" s="236" t="s">
        <v>169</v>
      </c>
      <c r="D16" s="202"/>
      <c r="E16" s="203">
        <f>+E12+1</f>
        <v>11</v>
      </c>
    </row>
    <row r="17" spans="2:5" s="174" customFormat="1" ht="18.75" customHeight="1">
      <c r="B17" s="202"/>
      <c r="C17" s="236" t="s">
        <v>170</v>
      </c>
      <c r="D17" s="202"/>
      <c r="E17" s="203">
        <f>+E16+1</f>
        <v>12</v>
      </c>
    </row>
    <row r="18" spans="2:5" s="174" customFormat="1" ht="18.75" customHeight="1">
      <c r="B18" s="202"/>
      <c r="C18" s="236" t="s">
        <v>171</v>
      </c>
      <c r="D18" s="202"/>
      <c r="E18" s="203">
        <f t="shared" ref="E18:E22" si="1">+E17+1</f>
        <v>13</v>
      </c>
    </row>
    <row r="19" spans="2:5" s="174" customFormat="1" ht="18.75" customHeight="1">
      <c r="B19" s="202"/>
      <c r="C19" s="236" t="s">
        <v>172</v>
      </c>
      <c r="D19" s="202"/>
      <c r="E19" s="203">
        <v>14</v>
      </c>
    </row>
    <row r="20" spans="2:5" s="174" customFormat="1" ht="18.75" customHeight="1">
      <c r="B20" s="202"/>
      <c r="C20" s="240" t="s">
        <v>199</v>
      </c>
      <c r="D20" s="202"/>
      <c r="E20" s="206" t="s">
        <v>173</v>
      </c>
    </row>
    <row r="21" spans="2:5" s="174" customFormat="1" ht="18.75" customHeight="1">
      <c r="B21" s="202"/>
      <c r="C21" s="241" t="s">
        <v>75</v>
      </c>
      <c r="D21" s="202"/>
      <c r="E21" s="203">
        <v>25</v>
      </c>
    </row>
    <row r="22" spans="2:5" s="177" customFormat="1" ht="18.75" customHeight="1">
      <c r="B22" s="202"/>
      <c r="C22" s="236" t="s">
        <v>153</v>
      </c>
      <c r="D22" s="202"/>
      <c r="E22" s="203">
        <f t="shared" si="1"/>
        <v>26</v>
      </c>
    </row>
    <row r="23" spans="2:5" s="177" customFormat="1" ht="18.75" customHeight="1">
      <c r="B23" s="202"/>
      <c r="C23" s="236" t="s">
        <v>74</v>
      </c>
      <c r="D23" s="202"/>
      <c r="E23" s="206">
        <v>27</v>
      </c>
    </row>
    <row r="24" spans="2:5" s="174" customFormat="1" ht="18.75" customHeight="1">
      <c r="B24" s="202"/>
      <c r="C24" s="236" t="s">
        <v>42</v>
      </c>
      <c r="D24" s="202"/>
      <c r="E24" s="203">
        <v>28</v>
      </c>
    </row>
  </sheetData>
  <mergeCells count="1">
    <mergeCell ref="B1:E1"/>
  </mergeCells>
  <phoneticPr fontId="8" type="noConversion"/>
  <hyperlinks>
    <hyperlink ref="C5" location="'Income Statement'!A1" display="Consolidated Income Statements" xr:uid="{F521C6ED-E8A1-44A9-A1EB-2448604FA801}"/>
    <hyperlink ref="C6" location="'Balance Sheet'!A1" display="Consolidated Balance Sheet" xr:uid="{2FCF4091-C203-40E7-97B4-4E8B16519E2A}"/>
    <hyperlink ref="C7" location="'Group Shareholder''s Equity'!A1" display="Group Shareholder's Equity" xr:uid="{A653C1EE-0B52-4A8B-BF40-FC95EA0E870F}"/>
    <hyperlink ref="C8" location="'Asset Quality Group'!A1" display="Asset Quality Group" xr:uid="{2A5DABA0-DC90-4222-A525-AD638E6B73DD}"/>
    <hyperlink ref="C9" location="'AQ Group Group excl. Non Core'!A1" display="Asset Quality Group excl. Non Core" xr:uid="{F499B8DF-80A9-4CDA-8AE1-3F95DC5A5993}"/>
    <hyperlink ref="C10" location="'Asset Quality Non Core'!A1" display="Asset Quality Non-Core" xr:uid="{71DA5777-75D8-4B96-8CAA-7AA8A068EE0B}"/>
    <hyperlink ref="C11" location="'Asset Quality - by Division'!A1" display="Asset Quality by Division" xr:uid="{38CCCC08-6EBC-468B-ADAB-EE6661C0AE89}"/>
    <hyperlink ref="C12" location="Capital!A1" display="Capital Position" xr:uid="{30D8743B-DB8D-4DDE-9CB2-DF2E49F830DB}"/>
    <hyperlink ref="C16" location="Italy!A1" display="Division Italy" xr:uid="{A0ADB5E8-E6B7-4562-8053-AACE697AC4E9}"/>
    <hyperlink ref="C17" location="Germany!A1" display="Division Germany" xr:uid="{815E67BA-A084-4422-85DD-6E9182A6A326}"/>
    <hyperlink ref="C18" location="CE!A1" display="Div. Central Europe" xr:uid="{BA2BD080-7EC3-4409-B432-FDC07C20A567}"/>
    <hyperlink ref="C19" location="EE!A1" display="Div. Eastern Europe" xr:uid="{81B027C7-FB76-4100-B1AF-5AC513ACF4C1}"/>
    <hyperlink ref="C20" location="'CE - Austria'!A1" display="Central Europe / Eastern Europe Les" xr:uid="{E46C93EF-D75B-4740-B38E-7E0931228E41}"/>
    <hyperlink ref="C21" location="GCC!A1" display="GCC" xr:uid="{0429AC3C-FCBA-472E-B8DD-44CCE48265B1}"/>
    <hyperlink ref="C22" location="'Non-Core'!A1" display="Non-Core" xr:uid="{AC874DD8-9157-4AC9-B830-A4F097FAC529}"/>
    <hyperlink ref="C23" location="'Fees - Details Group'!A1" display="Fees - Details Group" xr:uid="{2A7E9BE0-F2AB-4297-A497-B2971F13C6B4}"/>
    <hyperlink ref="C24" location="Branches_262!A1" display="Branches" xr:uid="{28ED049F-5DA8-4A7A-89E8-B546E51A4501}"/>
  </hyperlinks>
  <printOptions horizontalCentered="1" verticalCentered="1"/>
  <pageMargins left="0" right="0" top="0" bottom="0" header="0" footer="0"/>
  <pageSetup paperSize="9" orientation="landscape" r:id="rId1"/>
  <headerFooter scaleWithDoc="0" alignWithMargins="0">
    <oddHeader>&amp;C&amp;"UniCredit"&amp;10&amp;K000000UniCredit - Public&amp;1#</oddHeader>
    <oddFooter>&amp;R&amp;"UniCredit,Normale"&amp;6&amp;K03-049&amp;P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5">
    <tabColor rgb="FF00B050"/>
    <pageSetUpPr fitToPage="1"/>
  </sheetPr>
  <dimension ref="A1:L44"/>
  <sheetViews>
    <sheetView showGridLines="0" zoomScale="80" zoomScaleNormal="80" zoomScaleSheetLayoutView="50" workbookViewId="0">
      <selection activeCell="B44" sqref="B44"/>
    </sheetView>
  </sheetViews>
  <sheetFormatPr defaultColWidth="9.140625" defaultRowHeight="12.75"/>
  <cols>
    <col min="1" max="1" width="1" style="3" customWidth="1"/>
    <col min="2" max="2" width="50.7109375" style="3" customWidth="1"/>
    <col min="3" max="4" width="12.7109375" style="3" customWidth="1"/>
    <col min="5" max="6" width="12.7109375" style="12" customWidth="1"/>
    <col min="7" max="11" width="12.7109375" style="3" customWidth="1"/>
    <col min="12" max="12" width="12.7109375" style="37" customWidth="1"/>
    <col min="13" max="16384" width="9.140625" style="3"/>
  </cols>
  <sheetData>
    <row r="1" spans="1:12" ht="15" customHeight="1">
      <c r="A1" s="2"/>
      <c r="B1" s="2"/>
      <c r="C1" s="2"/>
      <c r="D1" s="2"/>
      <c r="E1" s="9"/>
      <c r="F1" s="9"/>
      <c r="G1" s="2"/>
      <c r="H1" s="2"/>
      <c r="I1" s="2"/>
      <c r="J1" s="2"/>
      <c r="K1" s="2"/>
      <c r="L1" s="24"/>
    </row>
    <row r="2" spans="1:12" ht="30.75" customHeight="1">
      <c r="A2" s="211"/>
      <c r="B2" s="235" t="s">
        <v>188</v>
      </c>
      <c r="C2" s="271" t="s">
        <v>181</v>
      </c>
      <c r="D2" s="271"/>
      <c r="E2" s="271"/>
      <c r="F2" s="271"/>
      <c r="G2" s="271"/>
      <c r="H2" s="271"/>
      <c r="I2" s="271"/>
      <c r="J2" s="271"/>
      <c r="K2" s="271"/>
      <c r="L2" s="271"/>
    </row>
    <row r="3" spans="1:12" ht="12.75" customHeight="1">
      <c r="A3" s="2"/>
      <c r="B3" s="2"/>
      <c r="C3" s="2"/>
      <c r="D3" s="2"/>
      <c r="E3" s="9"/>
      <c r="F3" s="9"/>
      <c r="G3" s="2"/>
      <c r="H3" s="2"/>
      <c r="I3" s="2"/>
      <c r="J3" s="2"/>
      <c r="K3" s="2"/>
      <c r="L3" s="24"/>
    </row>
    <row r="4" spans="1:12" ht="12.75" customHeight="1">
      <c r="A4" s="2"/>
      <c r="B4" s="79" t="s">
        <v>7</v>
      </c>
      <c r="C4" s="2"/>
      <c r="D4" s="2"/>
      <c r="E4" s="9"/>
      <c r="F4" s="9"/>
      <c r="G4" s="2"/>
      <c r="H4" s="2"/>
      <c r="I4" s="2"/>
      <c r="J4" s="2"/>
      <c r="K4" s="2"/>
      <c r="L4" s="2"/>
    </row>
    <row r="5" spans="1:12" s="5" customFormat="1" ht="15" customHeight="1">
      <c r="A5" s="2"/>
      <c r="B5" s="2"/>
      <c r="C5" s="98" t="s">
        <v>194</v>
      </c>
      <c r="D5" s="98"/>
      <c r="E5" s="157" t="s">
        <v>2</v>
      </c>
      <c r="F5" s="159" t="s">
        <v>3</v>
      </c>
      <c r="G5" s="157" t="s">
        <v>138</v>
      </c>
      <c r="H5" s="157" t="s">
        <v>139</v>
      </c>
      <c r="I5" s="157" t="s">
        <v>140</v>
      </c>
      <c r="J5" s="157" t="s">
        <v>141</v>
      </c>
      <c r="K5" s="157" t="s">
        <v>138</v>
      </c>
      <c r="L5" s="157" t="s">
        <v>139</v>
      </c>
    </row>
    <row r="6" spans="1:12" s="5" customFormat="1" ht="15" customHeight="1">
      <c r="A6" s="2"/>
      <c r="B6" s="81" t="s">
        <v>4</v>
      </c>
      <c r="C6" s="157" t="s">
        <v>193</v>
      </c>
      <c r="D6" s="157" t="s">
        <v>195</v>
      </c>
      <c r="E6" s="157" t="s">
        <v>5</v>
      </c>
      <c r="F6" s="157" t="s">
        <v>8</v>
      </c>
      <c r="G6" s="157" t="s">
        <v>195</v>
      </c>
      <c r="H6" s="157" t="s">
        <v>195</v>
      </c>
      <c r="I6" s="157" t="s">
        <v>195</v>
      </c>
      <c r="J6" s="157" t="s">
        <v>195</v>
      </c>
      <c r="K6" s="157" t="s">
        <v>193</v>
      </c>
      <c r="L6" s="157" t="s">
        <v>193</v>
      </c>
    </row>
    <row r="7" spans="1:12" s="5" customFormat="1" ht="6" customHeight="1">
      <c r="A7" s="72"/>
      <c r="B7" s="73"/>
      <c r="C7" s="74"/>
      <c r="D7" s="74"/>
      <c r="E7" s="156"/>
      <c r="F7" s="156"/>
      <c r="G7" s="72"/>
      <c r="H7" s="72"/>
      <c r="I7" s="72"/>
      <c r="J7" s="72"/>
      <c r="K7" s="72"/>
      <c r="L7" s="72"/>
    </row>
    <row r="8" spans="1:12" s="5" customFormat="1" ht="16.5" customHeight="1">
      <c r="A8" s="2"/>
      <c r="B8" s="23" t="s">
        <v>17</v>
      </c>
      <c r="C8" s="212">
        <v>152.75700000000001</v>
      </c>
      <c r="D8" s="212">
        <v>166.065</v>
      </c>
      <c r="E8" s="213">
        <v>-8.0137295637250472E-2</v>
      </c>
      <c r="F8" s="213">
        <v>-7.8089389491666883E-2</v>
      </c>
      <c r="G8" s="212">
        <v>85.5</v>
      </c>
      <c r="H8" s="212">
        <v>80.564999999999998</v>
      </c>
      <c r="I8" s="212">
        <v>79.911000000000001</v>
      </c>
      <c r="J8" s="212">
        <v>80.774000000000001</v>
      </c>
      <c r="K8" s="212">
        <v>76.921000000000006</v>
      </c>
      <c r="L8" s="212">
        <v>75.835999999999999</v>
      </c>
    </row>
    <row r="9" spans="1:12" s="5" customFormat="1" ht="16.5" customHeight="1">
      <c r="A9" s="2"/>
      <c r="B9" s="23" t="s">
        <v>18</v>
      </c>
      <c r="C9" s="212">
        <v>1.929</v>
      </c>
      <c r="D9" s="212">
        <v>2.2269999999999999</v>
      </c>
      <c r="E9" s="213">
        <v>-0.13381230354737317</v>
      </c>
      <c r="F9" s="213">
        <v>-0.1338123030382522</v>
      </c>
      <c r="G9" s="212">
        <v>1.21</v>
      </c>
      <c r="H9" s="212">
        <v>1.0169999999999999</v>
      </c>
      <c r="I9" s="212">
        <v>0.96299999999999997</v>
      </c>
      <c r="J9" s="212">
        <v>0.79200000000000004</v>
      </c>
      <c r="K9" s="212">
        <v>0.90700000000000003</v>
      </c>
      <c r="L9" s="212">
        <v>1.022</v>
      </c>
    </row>
    <row r="10" spans="1:12" s="5" customFormat="1" ht="16.5" customHeight="1">
      <c r="A10" s="2"/>
      <c r="B10" s="23" t="s">
        <v>19</v>
      </c>
      <c r="C10" s="212">
        <v>67.683999999999997</v>
      </c>
      <c r="D10" s="212">
        <v>65.959999999999994</v>
      </c>
      <c r="E10" s="213">
        <v>2.6137052759247936E-2</v>
      </c>
      <c r="F10" s="213">
        <v>2.8421249745783639E-2</v>
      </c>
      <c r="G10" s="212">
        <v>35.225000000000001</v>
      </c>
      <c r="H10" s="212">
        <v>30.734999999999999</v>
      </c>
      <c r="I10" s="212">
        <v>34.624000000000002</v>
      </c>
      <c r="J10" s="212">
        <v>31.637</v>
      </c>
      <c r="K10" s="212">
        <v>32.107999999999997</v>
      </c>
      <c r="L10" s="212">
        <v>35.576000000000001</v>
      </c>
    </row>
    <row r="11" spans="1:12" s="5" customFormat="1" ht="16.5" customHeight="1">
      <c r="A11" s="2"/>
      <c r="B11" s="23" t="s">
        <v>20</v>
      </c>
      <c r="C11" s="212">
        <v>23.763000000000002</v>
      </c>
      <c r="D11" s="212">
        <v>31.338999999999999</v>
      </c>
      <c r="E11" s="213">
        <v>-0.24174351447078724</v>
      </c>
      <c r="F11" s="213">
        <v>-0.24005562385226642</v>
      </c>
      <c r="G11" s="212">
        <v>24.259</v>
      </c>
      <c r="H11" s="212">
        <v>7.08</v>
      </c>
      <c r="I11" s="212">
        <v>5.0730000000000004</v>
      </c>
      <c r="J11" s="212">
        <v>-5.8410000000000002</v>
      </c>
      <c r="K11" s="212">
        <v>12.772</v>
      </c>
      <c r="L11" s="212">
        <v>10.991</v>
      </c>
    </row>
    <row r="12" spans="1:12" s="5" customFormat="1" ht="16.5" customHeight="1">
      <c r="A12" s="2"/>
      <c r="B12" s="23" t="s">
        <v>21</v>
      </c>
      <c r="C12" s="212">
        <v>5.3659999999999997</v>
      </c>
      <c r="D12" s="212">
        <v>3.5049999999999999</v>
      </c>
      <c r="E12" s="213">
        <v>0.53095577746077027</v>
      </c>
      <c r="F12" s="213">
        <v>0.53429610861255439</v>
      </c>
      <c r="G12" s="212">
        <v>2.27</v>
      </c>
      <c r="H12" s="212">
        <v>1.2350000000000001</v>
      </c>
      <c r="I12" s="212">
        <v>1.7310000000000001</v>
      </c>
      <c r="J12" s="212">
        <v>-1.706</v>
      </c>
      <c r="K12" s="212">
        <v>1.6419999999999999</v>
      </c>
      <c r="L12" s="212">
        <v>3.7240000000000002</v>
      </c>
    </row>
    <row r="13" spans="1:12" s="7" customFormat="1" ht="16.5" customHeight="1">
      <c r="A13" s="79"/>
      <c r="B13" s="148" t="s">
        <v>22</v>
      </c>
      <c r="C13" s="214">
        <v>251.499</v>
      </c>
      <c r="D13" s="214">
        <v>269.096</v>
      </c>
      <c r="E13" s="215">
        <v>-6.5393019591521218E-2</v>
      </c>
      <c r="F13" s="215">
        <v>-6.3323220488205156E-2</v>
      </c>
      <c r="G13" s="214">
        <v>148.464</v>
      </c>
      <c r="H13" s="214">
        <v>120.63200000000001</v>
      </c>
      <c r="I13" s="214">
        <v>122.30200000000001</v>
      </c>
      <c r="J13" s="214">
        <v>105.65600000000001</v>
      </c>
      <c r="K13" s="214">
        <v>124.35</v>
      </c>
      <c r="L13" s="214">
        <v>127.149</v>
      </c>
    </row>
    <row r="14" spans="1:12" s="5" customFormat="1" ht="16.5" customHeight="1">
      <c r="A14" s="2"/>
      <c r="B14" s="23" t="s">
        <v>23</v>
      </c>
      <c r="C14" s="212">
        <v>-58.848999999999997</v>
      </c>
      <c r="D14" s="212">
        <v>-58.94</v>
      </c>
      <c r="E14" s="213">
        <v>-1.5439429928740811E-3</v>
      </c>
      <c r="F14" s="213">
        <v>6.8052526689577064E-4</v>
      </c>
      <c r="G14" s="212">
        <v>-30.573</v>
      </c>
      <c r="H14" s="212">
        <v>-28.367000000000001</v>
      </c>
      <c r="I14" s="212">
        <v>-28.396999999999998</v>
      </c>
      <c r="J14" s="212">
        <v>-27.314</v>
      </c>
      <c r="K14" s="212">
        <v>-29.414000000000001</v>
      </c>
      <c r="L14" s="212">
        <v>-29.434999999999999</v>
      </c>
    </row>
    <row r="15" spans="1:12" s="5" customFormat="1" ht="16.5" customHeight="1">
      <c r="A15" s="2"/>
      <c r="B15" s="23" t="s">
        <v>24</v>
      </c>
      <c r="C15" s="212">
        <v>-36.786999999999999</v>
      </c>
      <c r="D15" s="212">
        <v>-36.33</v>
      </c>
      <c r="E15" s="213">
        <v>1.2579135700522937E-2</v>
      </c>
      <c r="F15" s="213">
        <v>1.4829766354819363E-2</v>
      </c>
      <c r="G15" s="212">
        <v>-18.584</v>
      </c>
      <c r="H15" s="212">
        <v>-17.745999999999999</v>
      </c>
      <c r="I15" s="212">
        <v>-19.132999999999999</v>
      </c>
      <c r="J15" s="212">
        <v>-20.614999999999998</v>
      </c>
      <c r="K15" s="212">
        <v>-18.449000000000002</v>
      </c>
      <c r="L15" s="212">
        <v>-18.338000000000001</v>
      </c>
    </row>
    <row r="16" spans="1:12" s="5" customFormat="1" ht="16.5" customHeight="1">
      <c r="A16" s="2"/>
      <c r="B16" s="23" t="s">
        <v>25</v>
      </c>
      <c r="C16" s="212">
        <v>0</v>
      </c>
      <c r="D16" s="212">
        <v>0</v>
      </c>
      <c r="E16" s="213" t="s">
        <v>151</v>
      </c>
      <c r="F16" s="213" t="s">
        <v>151</v>
      </c>
      <c r="G16" s="212">
        <v>0</v>
      </c>
      <c r="H16" s="212">
        <v>0</v>
      </c>
      <c r="I16" s="212">
        <v>6.0000000000000001E-3</v>
      </c>
      <c r="J16" s="212">
        <v>0.25900000000000001</v>
      </c>
      <c r="K16" s="212">
        <v>0</v>
      </c>
      <c r="L16" s="212">
        <v>0</v>
      </c>
    </row>
    <row r="17" spans="1:12" s="5" customFormat="1" ht="16.5" customHeight="1">
      <c r="A17" s="2"/>
      <c r="B17" s="23" t="s">
        <v>26</v>
      </c>
      <c r="C17" s="212">
        <v>-11.255000000000001</v>
      </c>
      <c r="D17" s="212">
        <v>-12.462999999999999</v>
      </c>
      <c r="E17" s="213">
        <v>-9.6926903634758865E-2</v>
      </c>
      <c r="F17" s="213">
        <v>-9.4916015224635997E-2</v>
      </c>
      <c r="G17" s="212">
        <v>-6.2549999999999999</v>
      </c>
      <c r="H17" s="212">
        <v>-6.2080000000000002</v>
      </c>
      <c r="I17" s="212">
        <v>-6.3029999999999999</v>
      </c>
      <c r="J17" s="212">
        <v>-8.218</v>
      </c>
      <c r="K17" s="212">
        <v>-5.6130000000000004</v>
      </c>
      <c r="L17" s="212">
        <v>-5.6420000000000003</v>
      </c>
    </row>
    <row r="18" spans="1:12" s="7" customFormat="1" ht="16.5" customHeight="1">
      <c r="A18" s="79"/>
      <c r="B18" s="100" t="s">
        <v>27</v>
      </c>
      <c r="C18" s="214">
        <v>-106.89100000000001</v>
      </c>
      <c r="D18" s="214">
        <v>-107.733</v>
      </c>
      <c r="E18" s="215">
        <v>-7.8156182413930964E-3</v>
      </c>
      <c r="F18" s="215">
        <v>-5.6070956563657459E-3</v>
      </c>
      <c r="G18" s="214">
        <v>-55.411999999999999</v>
      </c>
      <c r="H18" s="214">
        <v>-52.320999999999998</v>
      </c>
      <c r="I18" s="214">
        <v>-53.826999999999998</v>
      </c>
      <c r="J18" s="214">
        <v>-55.887999999999998</v>
      </c>
      <c r="K18" s="214">
        <v>-53.475999999999999</v>
      </c>
      <c r="L18" s="214">
        <v>-53.414999999999999</v>
      </c>
    </row>
    <row r="19" spans="1:12" s="7" customFormat="1" ht="16.5" customHeight="1">
      <c r="A19" s="79"/>
      <c r="B19" s="100" t="s">
        <v>28</v>
      </c>
      <c r="C19" s="214">
        <v>144.608</v>
      </c>
      <c r="D19" s="214">
        <v>161.363</v>
      </c>
      <c r="E19" s="215">
        <v>-0.10383421230393586</v>
      </c>
      <c r="F19" s="215">
        <v>-0.10186326780619825</v>
      </c>
      <c r="G19" s="214">
        <v>93.052000000000007</v>
      </c>
      <c r="H19" s="214">
        <v>68.311000000000007</v>
      </c>
      <c r="I19" s="214">
        <v>68.474999999999994</v>
      </c>
      <c r="J19" s="214">
        <v>49.768000000000001</v>
      </c>
      <c r="K19" s="214">
        <v>70.873999999999995</v>
      </c>
      <c r="L19" s="214">
        <v>73.733999999999995</v>
      </c>
    </row>
    <row r="20" spans="1:12" s="5" customFormat="1" ht="16.5" customHeight="1">
      <c r="A20" s="2"/>
      <c r="B20" s="103" t="s">
        <v>29</v>
      </c>
      <c r="C20" s="212">
        <v>-22.222999999999999</v>
      </c>
      <c r="D20" s="212">
        <v>-83.893000000000001</v>
      </c>
      <c r="E20" s="213">
        <v>-0.73510304793010151</v>
      </c>
      <c r="F20" s="213">
        <v>-0.73451338319298276</v>
      </c>
      <c r="G20" s="212">
        <v>-50.244999999999997</v>
      </c>
      <c r="H20" s="212">
        <v>-33.648000000000003</v>
      </c>
      <c r="I20" s="212">
        <v>-36.091000000000001</v>
      </c>
      <c r="J20" s="212">
        <v>-49.273000000000003</v>
      </c>
      <c r="K20" s="212">
        <v>-10.368</v>
      </c>
      <c r="L20" s="212">
        <v>-11.855</v>
      </c>
    </row>
    <row r="21" spans="1:12" s="7" customFormat="1" ht="16.5" customHeight="1">
      <c r="A21" s="79"/>
      <c r="B21" s="100" t="s">
        <v>30</v>
      </c>
      <c r="C21" s="214">
        <v>122.38500000000001</v>
      </c>
      <c r="D21" s="214">
        <v>77.47</v>
      </c>
      <c r="E21" s="215">
        <v>0.57977281528333546</v>
      </c>
      <c r="F21" s="215">
        <v>0.58348298447738922</v>
      </c>
      <c r="G21" s="214">
        <v>42.807000000000002</v>
      </c>
      <c r="H21" s="214">
        <v>34.662999999999997</v>
      </c>
      <c r="I21" s="214">
        <v>32.384</v>
      </c>
      <c r="J21" s="214">
        <v>0.495</v>
      </c>
      <c r="K21" s="214">
        <v>60.506</v>
      </c>
      <c r="L21" s="214">
        <v>61.878999999999998</v>
      </c>
    </row>
    <row r="22" spans="1:12" s="5" customFormat="1" ht="16.5" customHeight="1">
      <c r="A22" s="2"/>
      <c r="B22" s="23" t="s">
        <v>69</v>
      </c>
      <c r="C22" s="212">
        <v>-15.109</v>
      </c>
      <c r="D22" s="212">
        <v>-16.943999999999999</v>
      </c>
      <c r="E22" s="213">
        <v>-0.10829792256846082</v>
      </c>
      <c r="F22" s="213">
        <v>-0.10631297993749089</v>
      </c>
      <c r="G22" s="212">
        <v>-14.622</v>
      </c>
      <c r="H22" s="212">
        <v>-2.3220000000000001</v>
      </c>
      <c r="I22" s="212">
        <v>-9.9130000000000003</v>
      </c>
      <c r="J22" s="212">
        <v>-8.8320000000000007</v>
      </c>
      <c r="K22" s="212">
        <v>-7.077</v>
      </c>
      <c r="L22" s="212">
        <v>-8.032</v>
      </c>
    </row>
    <row r="23" spans="1:12" s="5" customFormat="1" ht="16.5" customHeight="1">
      <c r="A23" s="2"/>
      <c r="B23" s="151" t="s">
        <v>70</v>
      </c>
      <c r="C23" s="212">
        <v>-9.7289999999999992</v>
      </c>
      <c r="D23" s="212">
        <v>-18.140999999999998</v>
      </c>
      <c r="E23" s="213">
        <v>-0.46370100876467668</v>
      </c>
      <c r="F23" s="213">
        <v>-0.46250719890233638</v>
      </c>
      <c r="G23" s="212">
        <v>-15.702999999999999</v>
      </c>
      <c r="H23" s="212">
        <v>-2.4380000000000002</v>
      </c>
      <c r="I23" s="212">
        <v>-4.3209999999999997</v>
      </c>
      <c r="J23" s="212">
        <v>-4.7539999999999996</v>
      </c>
      <c r="K23" s="212">
        <v>-6.26</v>
      </c>
      <c r="L23" s="212">
        <v>-3.4689999999999999</v>
      </c>
    </row>
    <row r="24" spans="1:12" s="5" customFormat="1" ht="16.5" customHeight="1">
      <c r="A24" s="2"/>
      <c r="B24" s="152" t="s">
        <v>144</v>
      </c>
      <c r="C24" s="212">
        <v>0</v>
      </c>
      <c r="D24" s="212">
        <v>-9.3979999999999997</v>
      </c>
      <c r="E24" s="213">
        <v>-1</v>
      </c>
      <c r="F24" s="213">
        <v>-1</v>
      </c>
      <c r="G24" s="212">
        <v>-4.6219999999999999</v>
      </c>
      <c r="H24" s="212">
        <v>-4.7759999999999998</v>
      </c>
      <c r="I24" s="212">
        <v>-4.3179999999999996</v>
      </c>
      <c r="J24" s="212">
        <v>-4.7629999999999999</v>
      </c>
      <c r="K24" s="212">
        <v>0</v>
      </c>
      <c r="L24" s="212">
        <v>0</v>
      </c>
    </row>
    <row r="25" spans="1:12" s="5" customFormat="1" ht="16.5" customHeight="1">
      <c r="A25" s="2"/>
      <c r="B25" s="152" t="s">
        <v>145</v>
      </c>
      <c r="C25" s="212">
        <v>0</v>
      </c>
      <c r="D25" s="212">
        <v>0</v>
      </c>
      <c r="E25" s="213" t="s">
        <v>151</v>
      </c>
      <c r="F25" s="213" t="s">
        <v>151</v>
      </c>
      <c r="G25" s="212">
        <v>0</v>
      </c>
      <c r="H25" s="212">
        <v>0</v>
      </c>
      <c r="I25" s="212">
        <v>0</v>
      </c>
      <c r="J25" s="212">
        <v>0</v>
      </c>
      <c r="K25" s="212">
        <v>0</v>
      </c>
      <c r="L25" s="212">
        <v>0</v>
      </c>
    </row>
    <row r="26" spans="1:12" s="5" customFormat="1" ht="16.5" customHeight="1">
      <c r="A26" s="2"/>
      <c r="B26" s="152" t="s">
        <v>146</v>
      </c>
      <c r="C26" s="212">
        <v>-9.7289999999999992</v>
      </c>
      <c r="D26" s="212">
        <v>-8.7430000000000003</v>
      </c>
      <c r="E26" s="213">
        <v>0.11277593503374117</v>
      </c>
      <c r="F26" s="213">
        <v>0.11525299150961521</v>
      </c>
      <c r="G26" s="212">
        <v>-11.081</v>
      </c>
      <c r="H26" s="212">
        <v>2.3380000000000001</v>
      </c>
      <c r="I26" s="212">
        <v>-3.0000000000000001E-3</v>
      </c>
      <c r="J26" s="212">
        <v>8.9999999999999993E-3</v>
      </c>
      <c r="K26" s="212">
        <v>-6.26</v>
      </c>
      <c r="L26" s="212">
        <v>-3.4689999999999999</v>
      </c>
    </row>
    <row r="27" spans="1:12" s="5" customFormat="1" ht="16.5" customHeight="1">
      <c r="A27" s="2"/>
      <c r="B27" s="23" t="s">
        <v>31</v>
      </c>
      <c r="C27" s="212">
        <v>0</v>
      </c>
      <c r="D27" s="212">
        <v>0</v>
      </c>
      <c r="E27" s="213" t="s">
        <v>151</v>
      </c>
      <c r="F27" s="213" t="s">
        <v>151</v>
      </c>
      <c r="G27" s="212">
        <v>0</v>
      </c>
      <c r="H27" s="212">
        <v>0</v>
      </c>
      <c r="I27" s="212">
        <v>0</v>
      </c>
      <c r="J27" s="212">
        <v>-20.515000000000001</v>
      </c>
      <c r="K27" s="212">
        <v>0</v>
      </c>
      <c r="L27" s="212">
        <v>0</v>
      </c>
    </row>
    <row r="28" spans="1:12" s="7" customFormat="1" ht="16.5" customHeight="1">
      <c r="A28" s="2"/>
      <c r="B28" s="23" t="s">
        <v>32</v>
      </c>
      <c r="C28" s="212">
        <v>-1.05</v>
      </c>
      <c r="D28" s="212">
        <v>-1.77</v>
      </c>
      <c r="E28" s="213">
        <v>-0.40677966101694918</v>
      </c>
      <c r="F28" s="213">
        <v>-0.40545914498669178</v>
      </c>
      <c r="G28" s="212">
        <v>-0.54700000000000004</v>
      </c>
      <c r="H28" s="212">
        <v>-1.2230000000000001</v>
      </c>
      <c r="I28" s="212">
        <v>0.92700000000000005</v>
      </c>
      <c r="J28" s="212">
        <v>1.6639999999999999</v>
      </c>
      <c r="K28" s="212">
        <v>0.218</v>
      </c>
      <c r="L28" s="212">
        <v>-1.268</v>
      </c>
    </row>
    <row r="29" spans="1:12" s="8" customFormat="1" ht="16.5" customHeight="1">
      <c r="A29" s="158"/>
      <c r="B29" s="100" t="s">
        <v>33</v>
      </c>
      <c r="C29" s="214">
        <v>106.226</v>
      </c>
      <c r="D29" s="214">
        <v>58.756</v>
      </c>
      <c r="E29" s="215">
        <v>0.8079174892776908</v>
      </c>
      <c r="F29" s="215">
        <v>0.81230432449687928</v>
      </c>
      <c r="G29" s="214">
        <v>27.638000000000002</v>
      </c>
      <c r="H29" s="214">
        <v>31.117999999999999</v>
      </c>
      <c r="I29" s="214">
        <v>23.398</v>
      </c>
      <c r="J29" s="214">
        <v>-27.187999999999999</v>
      </c>
      <c r="K29" s="214">
        <v>53.646999999999998</v>
      </c>
      <c r="L29" s="214">
        <v>52.579000000000001</v>
      </c>
    </row>
    <row r="30" spans="1:12" ht="16.5" customHeight="1">
      <c r="A30" s="158"/>
      <c r="B30" s="100" t="s">
        <v>68</v>
      </c>
      <c r="C30" s="214">
        <v>74.111999999999995</v>
      </c>
      <c r="D30" s="214">
        <v>39.938000000000002</v>
      </c>
      <c r="E30" s="215">
        <v>0.85567629826230651</v>
      </c>
      <c r="F30" s="215">
        <v>0.8602851428355327</v>
      </c>
      <c r="G30" s="214">
        <v>19.510999999999999</v>
      </c>
      <c r="H30" s="214">
        <v>20.427</v>
      </c>
      <c r="I30" s="214">
        <v>16.170000000000002</v>
      </c>
      <c r="J30" s="214">
        <v>-18.626000000000001</v>
      </c>
      <c r="K30" s="214">
        <v>37.284999999999997</v>
      </c>
      <c r="L30" s="214">
        <v>36.826999999999998</v>
      </c>
    </row>
    <row r="31" spans="1:12" ht="16.5" customHeight="1">
      <c r="A31" s="193"/>
      <c r="B31" s="100"/>
      <c r="C31" s="97"/>
      <c r="D31" s="97"/>
      <c r="E31" s="59"/>
      <c r="F31" s="59"/>
      <c r="G31" s="97"/>
      <c r="H31" s="97"/>
      <c r="I31" s="97"/>
      <c r="J31" s="97"/>
      <c r="K31" s="225"/>
      <c r="L31" s="225"/>
    </row>
    <row r="32" spans="1:12" ht="16.5" customHeight="1">
      <c r="A32" s="24"/>
      <c r="B32" s="13"/>
      <c r="C32" s="14"/>
      <c r="D32" s="14"/>
      <c r="E32" s="18"/>
      <c r="F32" s="18"/>
      <c r="G32" s="14"/>
      <c r="H32" s="14"/>
      <c r="I32" s="14"/>
      <c r="J32" s="14"/>
      <c r="K32" s="97"/>
      <c r="L32" s="97"/>
    </row>
    <row r="33" spans="1:12" ht="16.5" customHeight="1">
      <c r="A33" s="188" t="s">
        <v>43</v>
      </c>
      <c r="B33" s="187"/>
      <c r="C33" s="14"/>
      <c r="D33" s="14"/>
      <c r="E33" s="59"/>
      <c r="F33" s="59"/>
      <c r="G33" s="14"/>
      <c r="H33" s="14"/>
      <c r="I33" s="14"/>
      <c r="J33" s="14"/>
      <c r="K33" s="86"/>
      <c r="L33" s="86"/>
    </row>
    <row r="34" spans="1:12" ht="16.5" customHeight="1">
      <c r="A34" s="20"/>
      <c r="B34" s="100" t="s">
        <v>40</v>
      </c>
      <c r="C34" s="216">
        <v>0.42501560642388242</v>
      </c>
      <c r="D34" s="216">
        <v>0.40035154740315726</v>
      </c>
      <c r="E34" s="242">
        <v>2.4664059020725162</v>
      </c>
      <c r="F34" s="243"/>
      <c r="G34" s="216">
        <v>0.37323526242051946</v>
      </c>
      <c r="H34" s="216">
        <v>0.43372405331918562</v>
      </c>
      <c r="I34" s="216">
        <v>0.44011545191411422</v>
      </c>
      <c r="J34" s="216">
        <v>0.52896191413644278</v>
      </c>
      <c r="K34" s="216">
        <v>0.43004422999597908</v>
      </c>
      <c r="L34" s="216">
        <v>0.42009768067385506</v>
      </c>
    </row>
    <row r="35" spans="1:12" ht="16.5" customHeight="1">
      <c r="A35" s="20"/>
      <c r="B35" s="100" t="s">
        <v>90</v>
      </c>
      <c r="C35" s="218">
        <v>48.721792873404624</v>
      </c>
      <c r="D35" s="218">
        <v>179.70410663768882</v>
      </c>
      <c r="E35" s="244">
        <v>-130.98231376428419</v>
      </c>
      <c r="F35" s="245"/>
      <c r="G35" s="218">
        <v>214.87602157120901</v>
      </c>
      <c r="H35" s="218">
        <v>144.40760126970366</v>
      </c>
      <c r="I35" s="218">
        <v>156.65688112778545</v>
      </c>
      <c r="J35" s="218">
        <v>214.82613364079458</v>
      </c>
      <c r="K35" s="218">
        <v>45.680554008894887</v>
      </c>
      <c r="L35" s="218">
        <v>51.734028182499145</v>
      </c>
    </row>
    <row r="36" spans="1:12" ht="16.5" customHeight="1">
      <c r="A36" s="188" t="s">
        <v>163</v>
      </c>
      <c r="B36" s="187"/>
      <c r="C36" s="190"/>
      <c r="D36" s="190"/>
      <c r="E36" s="70"/>
      <c r="F36" s="70"/>
      <c r="G36" s="226"/>
      <c r="H36" s="226"/>
      <c r="I36" s="226"/>
      <c r="J36" s="226"/>
      <c r="K36" s="86"/>
      <c r="L36" s="86"/>
    </row>
    <row r="37" spans="1:12" ht="16.5" customHeight="1">
      <c r="A37" s="154"/>
      <c r="B37" s="100" t="s">
        <v>160</v>
      </c>
      <c r="C37" s="219">
        <v>9351.2240000000002</v>
      </c>
      <c r="D37" s="219">
        <v>9238.77</v>
      </c>
      <c r="E37" s="149">
        <v>1.2171966614603402E-2</v>
      </c>
      <c r="F37" s="245"/>
      <c r="G37" s="219">
        <v>9190.7530000000006</v>
      </c>
      <c r="H37" s="219">
        <v>9238.77</v>
      </c>
      <c r="I37" s="219">
        <v>9053.7549999999992</v>
      </c>
      <c r="J37" s="219">
        <v>9130.7180000000008</v>
      </c>
      <c r="K37" s="219">
        <v>8764.3009999999995</v>
      </c>
      <c r="L37" s="219">
        <v>9351.2240000000002</v>
      </c>
    </row>
    <row r="38" spans="1:12" ht="16.5" customHeight="1">
      <c r="A38" s="154"/>
      <c r="B38" s="148" t="s">
        <v>161</v>
      </c>
      <c r="C38" s="219">
        <v>13814.696</v>
      </c>
      <c r="D38" s="219">
        <v>13113.817999999999</v>
      </c>
      <c r="E38" s="149">
        <v>5.3445762324900281E-2</v>
      </c>
      <c r="F38" s="245"/>
      <c r="G38" s="219">
        <v>12080.312</v>
      </c>
      <c r="H38" s="219">
        <v>13113.817999999999</v>
      </c>
      <c r="I38" s="219">
        <v>13014.319</v>
      </c>
      <c r="J38" s="219">
        <v>13017.433999999999</v>
      </c>
      <c r="K38" s="219">
        <v>13141.502</v>
      </c>
      <c r="L38" s="219">
        <v>13814.696</v>
      </c>
    </row>
    <row r="39" spans="1:12" ht="16.5" customHeight="1">
      <c r="A39" s="20"/>
      <c r="B39" s="100" t="s">
        <v>87</v>
      </c>
      <c r="C39" s="219">
        <v>6530.0254999999997</v>
      </c>
      <c r="D39" s="219">
        <v>7023.7984999999999</v>
      </c>
      <c r="E39" s="149">
        <v>-7.0299995081009259E-2</v>
      </c>
      <c r="F39" s="245"/>
      <c r="G39" s="219">
        <v>7876.6859999999997</v>
      </c>
      <c r="H39" s="219">
        <v>7023.7984999999999</v>
      </c>
      <c r="I39" s="219">
        <v>6545.098</v>
      </c>
      <c r="J39" s="219">
        <v>6647.1130000000003</v>
      </c>
      <c r="K39" s="219">
        <v>6527.8644999999997</v>
      </c>
      <c r="L39" s="219">
        <v>6530.0254999999997</v>
      </c>
    </row>
    <row r="40" spans="1:12" ht="16.5" customHeight="1">
      <c r="A40" s="188" t="s">
        <v>6</v>
      </c>
      <c r="B40" s="187"/>
      <c r="C40" s="97"/>
      <c r="D40" s="97"/>
      <c r="E40" s="246"/>
      <c r="F40" s="246"/>
      <c r="G40" s="97"/>
      <c r="H40" s="97"/>
      <c r="I40" s="97"/>
      <c r="J40" s="97"/>
      <c r="K40" s="97"/>
      <c r="L40" s="97"/>
    </row>
    <row r="41" spans="1:12" ht="16.5" customHeight="1">
      <c r="A41" s="24"/>
      <c r="B41" s="148" t="s">
        <v>86</v>
      </c>
      <c r="C41" s="214">
        <v>3551.43</v>
      </c>
      <c r="D41" s="214">
        <v>3807.16</v>
      </c>
      <c r="E41" s="18">
        <v>-6.7170804484182445E-2</v>
      </c>
      <c r="F41" s="243"/>
      <c r="G41" s="214">
        <v>3779.23</v>
      </c>
      <c r="H41" s="214">
        <v>3807.16</v>
      </c>
      <c r="I41" s="214">
        <v>3773.46</v>
      </c>
      <c r="J41" s="214">
        <v>3679.33</v>
      </c>
      <c r="K41" s="214">
        <v>3571.05</v>
      </c>
      <c r="L41" s="214">
        <v>3551.43</v>
      </c>
    </row>
    <row r="42" spans="1:12" s="35" customFormat="1" ht="12">
      <c r="A42" s="194"/>
      <c r="B42" s="148" t="s">
        <v>127</v>
      </c>
      <c r="C42" s="69">
        <v>0.20013939173334433</v>
      </c>
      <c r="D42" s="69">
        <v>7.9991493112523335E-2</v>
      </c>
      <c r="E42" s="247">
        <v>12.0147898620821</v>
      </c>
      <c r="F42" s="248"/>
      <c r="G42" s="69">
        <v>7.4625602201886451E-2</v>
      </c>
      <c r="H42" s="69">
        <v>8.5657942774041054E-2</v>
      </c>
      <c r="I42" s="69">
        <v>5.37990028935545E-2</v>
      </c>
      <c r="J42" s="69">
        <v>-0.14121627956990529</v>
      </c>
      <c r="K42" s="69">
        <v>0.19902677236285526</v>
      </c>
      <c r="L42" s="69">
        <v>0.20126420326406882</v>
      </c>
    </row>
    <row r="43" spans="1:12" s="47" customFormat="1" ht="9" customHeight="1">
      <c r="A43" s="43"/>
      <c r="B43" s="195"/>
      <c r="C43" s="228"/>
      <c r="D43" s="228"/>
      <c r="E43" s="228"/>
      <c r="F43" s="228"/>
      <c r="G43" s="228"/>
      <c r="H43" s="228"/>
      <c r="I43" s="228"/>
      <c r="J43" s="228"/>
      <c r="K43" s="228"/>
      <c r="L43" s="228"/>
    </row>
    <row r="44" spans="1:12" ht="16.5" customHeight="1">
      <c r="A44" s="3" t="s">
        <v>137</v>
      </c>
      <c r="B44" s="63" t="s">
        <v>88</v>
      </c>
      <c r="C44" s="97"/>
      <c r="D44" s="97"/>
      <c r="H44" s="97"/>
      <c r="I44" s="97"/>
      <c r="J44" s="97"/>
      <c r="K44" s="97"/>
      <c r="L44" s="97"/>
    </row>
  </sheetData>
  <mergeCells count="1">
    <mergeCell ref="C2:L2"/>
  </mergeCells>
  <hyperlinks>
    <hyperlink ref="B2" location="Index!A1" display="Back" xr:uid="{7CF8C14D-9938-4C1B-A235-9905B6EE6A43}"/>
  </hyperlinks>
  <printOptions horizontalCentered="1" verticalCentered="1"/>
  <pageMargins left="0" right="0" top="0" bottom="0" header="0" footer="0"/>
  <pageSetup paperSize="9" scale="85" orientation="landscape" r:id="rId1"/>
  <headerFooter scaleWithDoc="0" alignWithMargins="0">
    <oddHeader>&amp;C&amp;"UniCredit"&amp;10&amp;K000000UniCredit - Public&amp;1#</oddHeader>
    <oddFooter>&amp;R&amp;"UniCredit,Normale"&amp;6&amp;K03-049&amp;P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8">
    <tabColor rgb="FF00B050"/>
    <pageSetUpPr fitToPage="1"/>
  </sheetPr>
  <dimension ref="A1:L42"/>
  <sheetViews>
    <sheetView showGridLines="0" zoomScale="80" zoomScaleNormal="80" zoomScaleSheetLayoutView="50" workbookViewId="0">
      <selection activeCell="P63" sqref="P63"/>
    </sheetView>
  </sheetViews>
  <sheetFormatPr defaultColWidth="9.140625" defaultRowHeight="12.75" customHeight="1"/>
  <cols>
    <col min="1" max="1" width="1" style="3" customWidth="1"/>
    <col min="2" max="2" width="50.7109375" style="3" customWidth="1"/>
    <col min="3" max="4" width="12.7109375" style="3" customWidth="1"/>
    <col min="5" max="6" width="12.7109375" style="12" customWidth="1"/>
    <col min="7" max="11" width="12.7109375" style="3" customWidth="1"/>
    <col min="12" max="12" width="12.7109375" style="37" customWidth="1"/>
    <col min="13" max="16384" width="9.140625" style="3"/>
  </cols>
  <sheetData>
    <row r="1" spans="1:12" ht="15" customHeight="1">
      <c r="A1" s="2"/>
      <c r="B1" s="2"/>
      <c r="C1" s="2"/>
      <c r="D1" s="2"/>
      <c r="E1" s="9"/>
      <c r="F1" s="9"/>
      <c r="G1" s="2"/>
      <c r="H1" s="2"/>
      <c r="I1" s="2"/>
      <c r="J1" s="2"/>
      <c r="K1" s="2"/>
      <c r="L1" s="24"/>
    </row>
    <row r="2" spans="1:12" ht="30.75" customHeight="1">
      <c r="A2" s="211"/>
      <c r="B2" s="235" t="s">
        <v>188</v>
      </c>
      <c r="C2" s="271" t="s">
        <v>180</v>
      </c>
      <c r="D2" s="271"/>
      <c r="E2" s="271"/>
      <c r="F2" s="271"/>
      <c r="G2" s="271"/>
      <c r="H2" s="271"/>
      <c r="I2" s="271"/>
      <c r="J2" s="271"/>
      <c r="K2" s="271"/>
      <c r="L2" s="271"/>
    </row>
    <row r="3" spans="1:12" ht="12.75" customHeight="1">
      <c r="A3" s="2"/>
      <c r="B3" s="2"/>
      <c r="C3" s="2"/>
      <c r="D3" s="2"/>
      <c r="E3" s="9"/>
      <c r="F3" s="9"/>
      <c r="G3" s="2"/>
      <c r="H3" s="2"/>
      <c r="I3" s="2"/>
      <c r="J3" s="2"/>
      <c r="K3" s="2"/>
      <c r="L3" s="24"/>
    </row>
    <row r="4" spans="1:12" ht="12.75" customHeight="1">
      <c r="A4" s="2"/>
      <c r="B4" s="79" t="s">
        <v>7</v>
      </c>
      <c r="C4" s="2"/>
      <c r="D4" s="2"/>
      <c r="E4" s="9"/>
      <c r="F4" s="9"/>
      <c r="G4" s="2"/>
      <c r="H4" s="2"/>
      <c r="I4" s="2"/>
      <c r="J4" s="2"/>
      <c r="K4" s="2"/>
      <c r="L4" s="2"/>
    </row>
    <row r="5" spans="1:12" s="5" customFormat="1" ht="15" customHeight="1">
      <c r="A5" s="2"/>
      <c r="B5" s="2"/>
      <c r="C5" s="98" t="s">
        <v>194</v>
      </c>
      <c r="D5" s="98"/>
      <c r="E5" s="157" t="s">
        <v>2</v>
      </c>
      <c r="F5" s="159" t="s">
        <v>3</v>
      </c>
      <c r="G5" s="157" t="s">
        <v>138</v>
      </c>
      <c r="H5" s="157" t="s">
        <v>139</v>
      </c>
      <c r="I5" s="157" t="s">
        <v>140</v>
      </c>
      <c r="J5" s="157" t="s">
        <v>141</v>
      </c>
      <c r="K5" s="157" t="s">
        <v>138</v>
      </c>
      <c r="L5" s="157" t="s">
        <v>139</v>
      </c>
    </row>
    <row r="6" spans="1:12" s="5" customFormat="1" ht="15" customHeight="1">
      <c r="A6" s="2"/>
      <c r="B6" s="81" t="s">
        <v>4</v>
      </c>
      <c r="C6" s="157" t="s">
        <v>193</v>
      </c>
      <c r="D6" s="157" t="s">
        <v>195</v>
      </c>
      <c r="E6" s="157" t="s">
        <v>5</v>
      </c>
      <c r="F6" s="157" t="s">
        <v>8</v>
      </c>
      <c r="G6" s="157" t="s">
        <v>195</v>
      </c>
      <c r="H6" s="157" t="s">
        <v>195</v>
      </c>
      <c r="I6" s="157" t="s">
        <v>195</v>
      </c>
      <c r="J6" s="157" t="s">
        <v>195</v>
      </c>
      <c r="K6" s="157" t="s">
        <v>193</v>
      </c>
      <c r="L6" s="157" t="s">
        <v>193</v>
      </c>
    </row>
    <row r="7" spans="1:12" s="5" customFormat="1" ht="6" customHeight="1">
      <c r="A7" s="72"/>
      <c r="B7" s="73"/>
      <c r="C7" s="74"/>
      <c r="D7" s="74"/>
      <c r="E7" s="156"/>
      <c r="F7" s="156"/>
      <c r="G7" s="72"/>
      <c r="H7" s="72"/>
      <c r="I7" s="72"/>
      <c r="J7" s="72"/>
      <c r="K7" s="72"/>
      <c r="L7" s="72"/>
    </row>
    <row r="8" spans="1:12" s="5" customFormat="1" ht="16.5" customHeight="1">
      <c r="A8" s="2"/>
      <c r="B8" s="23" t="s">
        <v>17</v>
      </c>
      <c r="C8" s="212">
        <v>133.72399999999999</v>
      </c>
      <c r="D8" s="212">
        <v>133.80000000000001</v>
      </c>
      <c r="E8" s="213">
        <v>-5.6801195814648597E-4</v>
      </c>
      <c r="F8" s="213">
        <v>1.6942405791021686E-2</v>
      </c>
      <c r="G8" s="212">
        <v>70.685000000000002</v>
      </c>
      <c r="H8" s="212">
        <v>63.115000000000002</v>
      </c>
      <c r="I8" s="212">
        <v>66.251999999999995</v>
      </c>
      <c r="J8" s="212">
        <v>62.88</v>
      </c>
      <c r="K8" s="212">
        <v>65.442999999999998</v>
      </c>
      <c r="L8" s="212">
        <v>68.281000000000006</v>
      </c>
    </row>
    <row r="9" spans="1:12" s="5" customFormat="1" ht="16.5" customHeight="1">
      <c r="A9" s="2"/>
      <c r="B9" s="23" t="s">
        <v>18</v>
      </c>
      <c r="C9" s="212">
        <v>0.45400000000000001</v>
      </c>
      <c r="D9" s="212">
        <v>0.40899999999999997</v>
      </c>
      <c r="E9" s="213">
        <v>0.11002444987775051</v>
      </c>
      <c r="F9" s="213">
        <v>0.12947248757028995</v>
      </c>
      <c r="G9" s="212">
        <v>0</v>
      </c>
      <c r="H9" s="212">
        <v>0.40899999999999997</v>
      </c>
      <c r="I9" s="212">
        <v>0</v>
      </c>
      <c r="J9" s="212">
        <v>-1E-3</v>
      </c>
      <c r="K9" s="212">
        <v>0</v>
      </c>
      <c r="L9" s="212">
        <v>0.45400000000000001</v>
      </c>
    </row>
    <row r="10" spans="1:12" s="5" customFormat="1" ht="16.5" customHeight="1">
      <c r="A10" s="2"/>
      <c r="B10" s="23" t="s">
        <v>19</v>
      </c>
      <c r="C10" s="212">
        <v>38.183</v>
      </c>
      <c r="D10" s="212">
        <v>33.722000000000001</v>
      </c>
      <c r="E10" s="213">
        <v>0.13228752743016425</v>
      </c>
      <c r="F10" s="213">
        <v>0.15212562332524593</v>
      </c>
      <c r="G10" s="212">
        <v>16.966999999999999</v>
      </c>
      <c r="H10" s="212">
        <v>16.754999999999999</v>
      </c>
      <c r="I10" s="212">
        <v>16.364999999999998</v>
      </c>
      <c r="J10" s="212">
        <v>16.372</v>
      </c>
      <c r="K10" s="212">
        <v>18.937000000000001</v>
      </c>
      <c r="L10" s="212">
        <v>19.245999999999999</v>
      </c>
    </row>
    <row r="11" spans="1:12" s="5" customFormat="1" ht="16.5" customHeight="1">
      <c r="A11" s="2"/>
      <c r="B11" s="23" t="s">
        <v>20</v>
      </c>
      <c r="C11" s="212">
        <v>45.091999999999999</v>
      </c>
      <c r="D11" s="212">
        <v>49.917000000000002</v>
      </c>
      <c r="E11" s="213">
        <v>-9.6660456357553493E-2</v>
      </c>
      <c r="F11" s="213">
        <v>-8.083361376431164E-2</v>
      </c>
      <c r="G11" s="212">
        <v>23.100999999999999</v>
      </c>
      <c r="H11" s="212">
        <v>26.815999999999999</v>
      </c>
      <c r="I11" s="212">
        <v>18.454000000000001</v>
      </c>
      <c r="J11" s="212">
        <v>21.792999999999999</v>
      </c>
      <c r="K11" s="212">
        <v>24.614000000000001</v>
      </c>
      <c r="L11" s="212">
        <v>20.478000000000002</v>
      </c>
    </row>
    <row r="12" spans="1:12" s="5" customFormat="1" ht="16.5" customHeight="1">
      <c r="A12" s="2"/>
      <c r="B12" s="23" t="s">
        <v>21</v>
      </c>
      <c r="C12" s="212">
        <v>3.6539999999999999</v>
      </c>
      <c r="D12" s="212">
        <v>0.44</v>
      </c>
      <c r="E12" s="213" t="s">
        <v>151</v>
      </c>
      <c r="F12" s="213" t="s">
        <v>151</v>
      </c>
      <c r="G12" s="212">
        <v>0.06</v>
      </c>
      <c r="H12" s="212">
        <v>0.38</v>
      </c>
      <c r="I12" s="212">
        <v>-1.379</v>
      </c>
      <c r="J12" s="212">
        <v>1.984</v>
      </c>
      <c r="K12" s="212">
        <v>1.421</v>
      </c>
      <c r="L12" s="212">
        <v>2.2330000000000001</v>
      </c>
    </row>
    <row r="13" spans="1:12" s="7" customFormat="1" ht="16.5" customHeight="1">
      <c r="A13" s="79"/>
      <c r="B13" s="148" t="s">
        <v>22</v>
      </c>
      <c r="C13" s="214">
        <v>221.107</v>
      </c>
      <c r="D13" s="214">
        <v>218.28800000000001</v>
      </c>
      <c r="E13" s="215">
        <v>1.2914131789195871E-2</v>
      </c>
      <c r="F13" s="215">
        <v>3.0660108912856865E-2</v>
      </c>
      <c r="G13" s="214">
        <v>110.813</v>
      </c>
      <c r="H13" s="214">
        <v>107.47499999999999</v>
      </c>
      <c r="I13" s="214">
        <v>99.691999999999993</v>
      </c>
      <c r="J13" s="214">
        <v>103.02800000000001</v>
      </c>
      <c r="K13" s="214">
        <v>110.41500000000001</v>
      </c>
      <c r="L13" s="214">
        <v>110.69199999999999</v>
      </c>
    </row>
    <row r="14" spans="1:12" s="5" customFormat="1" ht="16.5" customHeight="1">
      <c r="A14" s="2"/>
      <c r="B14" s="23" t="s">
        <v>23</v>
      </c>
      <c r="C14" s="212">
        <v>-46.414999999999999</v>
      </c>
      <c r="D14" s="212">
        <v>-45.396999999999998</v>
      </c>
      <c r="E14" s="213">
        <v>2.2424389276824552E-2</v>
      </c>
      <c r="F14" s="213">
        <v>4.0337642401564455E-2</v>
      </c>
      <c r="G14" s="212">
        <v>-22.847999999999999</v>
      </c>
      <c r="H14" s="212">
        <v>-22.548999999999999</v>
      </c>
      <c r="I14" s="212">
        <v>-22.94</v>
      </c>
      <c r="J14" s="212">
        <v>-21.427</v>
      </c>
      <c r="K14" s="212">
        <v>-23</v>
      </c>
      <c r="L14" s="212">
        <v>-23.414999999999999</v>
      </c>
    </row>
    <row r="15" spans="1:12" s="5" customFormat="1" ht="16.5" customHeight="1">
      <c r="A15" s="2"/>
      <c r="B15" s="23" t="s">
        <v>24</v>
      </c>
      <c r="C15" s="212">
        <v>-24.771999999999998</v>
      </c>
      <c r="D15" s="212">
        <v>-25.155999999999999</v>
      </c>
      <c r="E15" s="213">
        <v>-1.526474797265065E-2</v>
      </c>
      <c r="F15" s="213">
        <v>1.9881775565993021E-3</v>
      </c>
      <c r="G15" s="212">
        <v>-12.88</v>
      </c>
      <c r="H15" s="212">
        <v>-12.276</v>
      </c>
      <c r="I15" s="212">
        <v>-11.606</v>
      </c>
      <c r="J15" s="212">
        <v>-14.534000000000001</v>
      </c>
      <c r="K15" s="212">
        <v>-12.337</v>
      </c>
      <c r="L15" s="212">
        <v>-12.435</v>
      </c>
    </row>
    <row r="16" spans="1:12" s="5" customFormat="1" ht="16.5" customHeight="1">
      <c r="A16" s="2"/>
      <c r="B16" s="23" t="s">
        <v>25</v>
      </c>
      <c r="C16" s="212">
        <v>0</v>
      </c>
      <c r="D16" s="212">
        <v>0</v>
      </c>
      <c r="E16" s="213" t="s">
        <v>151</v>
      </c>
      <c r="F16" s="213" t="s">
        <v>151</v>
      </c>
      <c r="G16" s="212">
        <v>0</v>
      </c>
      <c r="H16" s="212">
        <v>0</v>
      </c>
      <c r="I16" s="212">
        <v>0</v>
      </c>
      <c r="J16" s="212">
        <v>0</v>
      </c>
      <c r="K16" s="212">
        <v>0</v>
      </c>
      <c r="L16" s="212">
        <v>0</v>
      </c>
    </row>
    <row r="17" spans="1:12" s="5" customFormat="1" ht="16.5" customHeight="1">
      <c r="A17" s="2"/>
      <c r="B17" s="23" t="s">
        <v>26</v>
      </c>
      <c r="C17" s="212">
        <v>-14.991</v>
      </c>
      <c r="D17" s="212">
        <v>-13.875</v>
      </c>
      <c r="E17" s="213">
        <v>8.0432432432432366E-2</v>
      </c>
      <c r="F17" s="213">
        <v>9.9362008085812414E-2</v>
      </c>
      <c r="G17" s="212">
        <v>-6.9809999999999999</v>
      </c>
      <c r="H17" s="212">
        <v>-6.8940000000000001</v>
      </c>
      <c r="I17" s="212">
        <v>-7.26</v>
      </c>
      <c r="J17" s="212">
        <v>-7.5039999999999996</v>
      </c>
      <c r="K17" s="212">
        <v>-7.4189999999999996</v>
      </c>
      <c r="L17" s="212">
        <v>-7.5720000000000001</v>
      </c>
    </row>
    <row r="18" spans="1:12" s="7" customFormat="1" ht="16.5" customHeight="1">
      <c r="A18" s="79"/>
      <c r="B18" s="100" t="s">
        <v>27</v>
      </c>
      <c r="C18" s="214">
        <v>-86.177999999999997</v>
      </c>
      <c r="D18" s="214">
        <v>-84.427999999999997</v>
      </c>
      <c r="E18" s="215">
        <v>2.0727720661392057E-2</v>
      </c>
      <c r="F18" s="215">
        <v>3.8611247560104589E-2</v>
      </c>
      <c r="G18" s="214">
        <v>-42.709000000000003</v>
      </c>
      <c r="H18" s="214">
        <v>-41.719000000000001</v>
      </c>
      <c r="I18" s="214">
        <v>-41.805999999999997</v>
      </c>
      <c r="J18" s="214">
        <v>-43.465000000000003</v>
      </c>
      <c r="K18" s="214">
        <v>-42.756</v>
      </c>
      <c r="L18" s="214">
        <v>-43.421999999999997</v>
      </c>
    </row>
    <row r="19" spans="1:12" s="7" customFormat="1" ht="16.5" customHeight="1">
      <c r="A19" s="79"/>
      <c r="B19" s="100" t="s">
        <v>28</v>
      </c>
      <c r="C19" s="214">
        <v>134.929</v>
      </c>
      <c r="D19" s="214">
        <v>133.86000000000001</v>
      </c>
      <c r="E19" s="215">
        <v>7.9859554758703322E-3</v>
      </c>
      <c r="F19" s="215">
        <v>2.5645178988557449E-2</v>
      </c>
      <c r="G19" s="214">
        <v>68.103999999999999</v>
      </c>
      <c r="H19" s="214">
        <v>65.756</v>
      </c>
      <c r="I19" s="214">
        <v>57.886000000000003</v>
      </c>
      <c r="J19" s="214">
        <v>59.563000000000002</v>
      </c>
      <c r="K19" s="214">
        <v>67.659000000000006</v>
      </c>
      <c r="L19" s="214">
        <v>67.27</v>
      </c>
    </row>
    <row r="20" spans="1:12" s="5" customFormat="1" ht="16.5" customHeight="1">
      <c r="A20" s="2"/>
      <c r="B20" s="103" t="s">
        <v>29</v>
      </c>
      <c r="C20" s="212">
        <v>-8.7929999999999993</v>
      </c>
      <c r="D20" s="212">
        <v>-47.100999999999999</v>
      </c>
      <c r="E20" s="213">
        <v>-0.81331606547631685</v>
      </c>
      <c r="F20" s="213">
        <v>-0.81004529390841129</v>
      </c>
      <c r="G20" s="212">
        <v>-38.75</v>
      </c>
      <c r="H20" s="212">
        <v>-8.3510000000000009</v>
      </c>
      <c r="I20" s="212">
        <v>-18.777999999999999</v>
      </c>
      <c r="J20" s="212">
        <v>-52.97</v>
      </c>
      <c r="K20" s="212">
        <v>-19.692</v>
      </c>
      <c r="L20" s="212">
        <v>10.898999999999999</v>
      </c>
    </row>
    <row r="21" spans="1:12" s="7" customFormat="1" ht="16.5" customHeight="1">
      <c r="A21" s="79"/>
      <c r="B21" s="100" t="s">
        <v>30</v>
      </c>
      <c r="C21" s="214">
        <v>126.136</v>
      </c>
      <c r="D21" s="214">
        <v>86.759</v>
      </c>
      <c r="E21" s="215">
        <v>0.45386645765857137</v>
      </c>
      <c r="F21" s="215">
        <v>0.47933687213204856</v>
      </c>
      <c r="G21" s="214">
        <v>29.353999999999999</v>
      </c>
      <c r="H21" s="214">
        <v>57.405000000000001</v>
      </c>
      <c r="I21" s="214">
        <v>39.107999999999997</v>
      </c>
      <c r="J21" s="214">
        <v>6.593</v>
      </c>
      <c r="K21" s="214">
        <v>47.966999999999999</v>
      </c>
      <c r="L21" s="214">
        <v>78.168999999999997</v>
      </c>
    </row>
    <row r="22" spans="1:12" s="5" customFormat="1" ht="16.5" customHeight="1">
      <c r="A22" s="2"/>
      <c r="B22" s="23" t="s">
        <v>69</v>
      </c>
      <c r="C22" s="212">
        <v>-15.878</v>
      </c>
      <c r="D22" s="212">
        <v>-12.071999999999999</v>
      </c>
      <c r="E22" s="213">
        <v>0.31527501656726309</v>
      </c>
      <c r="F22" s="213">
        <v>0.33831912094545635</v>
      </c>
      <c r="G22" s="212">
        <v>-11.199</v>
      </c>
      <c r="H22" s="212">
        <v>-0.873</v>
      </c>
      <c r="I22" s="212">
        <v>1.5249999999999999</v>
      </c>
      <c r="J22" s="212">
        <v>2.7269999999999999</v>
      </c>
      <c r="K22" s="212">
        <v>-15.689</v>
      </c>
      <c r="L22" s="212">
        <v>-0.189</v>
      </c>
    </row>
    <row r="23" spans="1:12" s="5" customFormat="1" ht="16.5" customHeight="1">
      <c r="A23" s="2"/>
      <c r="B23" s="151" t="s">
        <v>70</v>
      </c>
      <c r="C23" s="212">
        <v>-15.398999999999999</v>
      </c>
      <c r="D23" s="212">
        <v>-10.446</v>
      </c>
      <c r="E23" s="213">
        <v>0.47415278575531294</v>
      </c>
      <c r="F23" s="213">
        <v>0.49998048722805843</v>
      </c>
      <c r="G23" s="212">
        <v>-10.489000000000001</v>
      </c>
      <c r="H23" s="212">
        <v>4.2999999999999997E-2</v>
      </c>
      <c r="I23" s="212">
        <v>2.1000000000000001E-2</v>
      </c>
      <c r="J23" s="212">
        <v>2.5000000000000001E-2</v>
      </c>
      <c r="K23" s="212">
        <v>-15.468999999999999</v>
      </c>
      <c r="L23" s="212">
        <v>7.0000000000000007E-2</v>
      </c>
    </row>
    <row r="24" spans="1:12" s="5" customFormat="1" ht="16.5" customHeight="1">
      <c r="A24" s="2"/>
      <c r="B24" s="152" t="s">
        <v>144</v>
      </c>
      <c r="C24" s="212">
        <v>-0.96099999999999997</v>
      </c>
      <c r="D24" s="212">
        <v>-1.0780000000000001</v>
      </c>
      <c r="E24" s="213">
        <v>-0.10853432282003705</v>
      </c>
      <c r="F24" s="213">
        <v>-9.2915514468169258E-2</v>
      </c>
      <c r="G24" s="212">
        <v>-1.0820000000000001</v>
      </c>
      <c r="H24" s="212">
        <v>4.0000000000000001E-3</v>
      </c>
      <c r="I24" s="212">
        <v>2E-3</v>
      </c>
      <c r="J24" s="212">
        <v>3.0000000000000001E-3</v>
      </c>
      <c r="K24" s="212">
        <v>-0.96499999999999997</v>
      </c>
      <c r="L24" s="212">
        <v>4.0000000000000001E-3</v>
      </c>
    </row>
    <row r="25" spans="1:12" s="5" customFormat="1" ht="16.5" customHeight="1">
      <c r="A25" s="2"/>
      <c r="B25" s="152" t="s">
        <v>145</v>
      </c>
      <c r="C25" s="212">
        <v>0</v>
      </c>
      <c r="D25" s="212">
        <v>0.253</v>
      </c>
      <c r="E25" s="213">
        <v>-1</v>
      </c>
      <c r="F25" s="213">
        <v>-1</v>
      </c>
      <c r="G25" s="212">
        <v>0.254</v>
      </c>
      <c r="H25" s="212">
        <v>-1E-3</v>
      </c>
      <c r="I25" s="212">
        <v>0</v>
      </c>
      <c r="J25" s="212">
        <v>-1E-3</v>
      </c>
      <c r="K25" s="212">
        <v>0</v>
      </c>
      <c r="L25" s="212">
        <v>0</v>
      </c>
    </row>
    <row r="26" spans="1:12" s="5" customFormat="1" ht="16.5" customHeight="1">
      <c r="A26" s="2"/>
      <c r="B26" s="152" t="s">
        <v>146</v>
      </c>
      <c r="C26" s="212">
        <v>-14.438000000000001</v>
      </c>
      <c r="D26" s="212">
        <v>-9.6210000000000004</v>
      </c>
      <c r="E26" s="213">
        <v>0.5006756054464192</v>
      </c>
      <c r="F26" s="213">
        <v>0.52696799658086491</v>
      </c>
      <c r="G26" s="212">
        <v>-9.6609999999999996</v>
      </c>
      <c r="H26" s="212">
        <v>0.04</v>
      </c>
      <c r="I26" s="212">
        <v>1.9E-2</v>
      </c>
      <c r="J26" s="212">
        <v>2.3E-2</v>
      </c>
      <c r="K26" s="212">
        <v>-14.504</v>
      </c>
      <c r="L26" s="212">
        <v>6.6000000000000003E-2</v>
      </c>
    </row>
    <row r="27" spans="1:12" s="5" customFormat="1" ht="16.5" customHeight="1">
      <c r="A27" s="2"/>
      <c r="B27" s="23" t="s">
        <v>31</v>
      </c>
      <c r="C27" s="212">
        <v>0</v>
      </c>
      <c r="D27" s="212">
        <v>0</v>
      </c>
      <c r="E27" s="213" t="s">
        <v>151</v>
      </c>
      <c r="F27" s="213" t="s">
        <v>151</v>
      </c>
      <c r="G27" s="212">
        <v>0</v>
      </c>
      <c r="H27" s="212">
        <v>0</v>
      </c>
      <c r="I27" s="212">
        <v>0</v>
      </c>
      <c r="J27" s="212">
        <v>0</v>
      </c>
      <c r="K27" s="212">
        <v>0</v>
      </c>
      <c r="L27" s="212">
        <v>0</v>
      </c>
    </row>
    <row r="28" spans="1:12" s="7" customFormat="1" ht="16.5" customHeight="1">
      <c r="A28" s="2"/>
      <c r="B28" s="23" t="s">
        <v>32</v>
      </c>
      <c r="C28" s="212">
        <v>1.175</v>
      </c>
      <c r="D28" s="212">
        <v>0.60799999999999998</v>
      </c>
      <c r="E28" s="213">
        <v>0.93256578947368429</v>
      </c>
      <c r="F28" s="213">
        <v>0.97699823675939235</v>
      </c>
      <c r="G28" s="212">
        <v>0.505</v>
      </c>
      <c r="H28" s="212">
        <v>0.10299999999999999</v>
      </c>
      <c r="I28" s="212">
        <v>0.186</v>
      </c>
      <c r="J28" s="212">
        <v>-0.28899999999999998</v>
      </c>
      <c r="K28" s="212">
        <v>0.104</v>
      </c>
      <c r="L28" s="212">
        <v>1.071</v>
      </c>
    </row>
    <row r="29" spans="1:12" s="8" customFormat="1" ht="16.5" customHeight="1">
      <c r="A29" s="158"/>
      <c r="B29" s="100" t="s">
        <v>33</v>
      </c>
      <c r="C29" s="214">
        <v>111.43300000000001</v>
      </c>
      <c r="D29" s="214">
        <v>75.295000000000002</v>
      </c>
      <c r="E29" s="215">
        <v>0.47995218806029616</v>
      </c>
      <c r="F29" s="215">
        <v>0.50596471282224242</v>
      </c>
      <c r="G29" s="214">
        <v>18.66</v>
      </c>
      <c r="H29" s="214">
        <v>56.634999999999998</v>
      </c>
      <c r="I29" s="214">
        <v>40.819000000000003</v>
      </c>
      <c r="J29" s="214">
        <v>9.0310000000000006</v>
      </c>
      <c r="K29" s="214">
        <v>32.381999999999998</v>
      </c>
      <c r="L29" s="214">
        <v>79.051000000000002</v>
      </c>
    </row>
    <row r="30" spans="1:12" ht="16.5" customHeight="1">
      <c r="A30" s="158"/>
      <c r="B30" s="100" t="s">
        <v>68</v>
      </c>
      <c r="C30" s="214">
        <v>91.742999999999995</v>
      </c>
      <c r="D30" s="214">
        <v>62.17</v>
      </c>
      <c r="E30" s="215">
        <v>0.47567958822583245</v>
      </c>
      <c r="F30" s="215">
        <v>0.50163482638182599</v>
      </c>
      <c r="G30" s="214">
        <v>14.53</v>
      </c>
      <c r="H30" s="214">
        <v>47.64</v>
      </c>
      <c r="I30" s="214">
        <v>24.681999999999999</v>
      </c>
      <c r="J30" s="214">
        <v>7.2060000000000004</v>
      </c>
      <c r="K30" s="214">
        <v>26.407</v>
      </c>
      <c r="L30" s="214">
        <v>65.335999999999999</v>
      </c>
    </row>
    <row r="31" spans="1:12" ht="16.5" customHeight="1">
      <c r="A31" s="193"/>
      <c r="B31" s="100"/>
      <c r="C31" s="97"/>
      <c r="D31" s="97"/>
      <c r="E31" s="59"/>
      <c r="F31" s="59"/>
      <c r="G31" s="97"/>
      <c r="H31" s="97"/>
      <c r="I31" s="97"/>
      <c r="J31" s="97"/>
      <c r="K31" s="225"/>
      <c r="L31" s="225"/>
    </row>
    <row r="32" spans="1:12" ht="16.5" customHeight="1">
      <c r="A32" s="24"/>
      <c r="B32" s="13"/>
      <c r="C32" s="14"/>
      <c r="D32" s="14"/>
      <c r="E32" s="18"/>
      <c r="F32" s="18"/>
      <c r="G32" s="14"/>
      <c r="H32" s="14"/>
      <c r="I32" s="14"/>
      <c r="J32" s="14"/>
      <c r="K32" s="97"/>
      <c r="L32" s="97"/>
    </row>
    <row r="33" spans="1:12" ht="16.5" customHeight="1">
      <c r="A33" s="188" t="s">
        <v>43</v>
      </c>
      <c r="B33" s="187"/>
      <c r="C33" s="14"/>
      <c r="D33" s="14"/>
      <c r="E33" s="59"/>
      <c r="F33" s="59"/>
      <c r="G33" s="14"/>
      <c r="H33" s="14"/>
      <c r="I33" s="14"/>
      <c r="J33" s="14"/>
      <c r="K33" s="86"/>
      <c r="L33" s="86"/>
    </row>
    <row r="34" spans="1:12" ht="16.5" customHeight="1">
      <c r="A34" s="20"/>
      <c r="B34" s="100" t="s">
        <v>40</v>
      </c>
      <c r="C34" s="216">
        <v>0.38975699548182552</v>
      </c>
      <c r="D34" s="216">
        <v>0.38677343692736199</v>
      </c>
      <c r="E34" s="242">
        <v>0.29835585544635279</v>
      </c>
      <c r="F34" s="243"/>
      <c r="G34" s="216">
        <v>0.38541506862913194</v>
      </c>
      <c r="H34" s="216">
        <v>0.38817399395208185</v>
      </c>
      <c r="I34" s="216">
        <v>0.4193516029370461</v>
      </c>
      <c r="J34" s="216">
        <v>0.42187560663120705</v>
      </c>
      <c r="K34" s="216">
        <v>0.38722999592446677</v>
      </c>
      <c r="L34" s="216">
        <v>0.39227767137643188</v>
      </c>
    </row>
    <row r="35" spans="1:12" ht="16.5" customHeight="1">
      <c r="A35" s="20"/>
      <c r="B35" s="100" t="s">
        <v>90</v>
      </c>
      <c r="C35" s="218">
        <v>29.172707162446201</v>
      </c>
      <c r="D35" s="218">
        <v>154.22847390931616</v>
      </c>
      <c r="E35" s="244">
        <v>-125.05576674686996</v>
      </c>
      <c r="F35" s="245"/>
      <c r="G35" s="218">
        <v>252.30913729401706</v>
      </c>
      <c r="H35" s="218">
        <v>55.007332060411898</v>
      </c>
      <c r="I35" s="218">
        <v>125.65372154966678</v>
      </c>
      <c r="J35" s="218">
        <v>357.87802048255429</v>
      </c>
      <c r="K35" s="218">
        <v>132.01882133043893</v>
      </c>
      <c r="L35" s="218">
        <v>-71.585589779398447</v>
      </c>
    </row>
    <row r="36" spans="1:12" ht="16.5" customHeight="1">
      <c r="A36" s="188" t="s">
        <v>163</v>
      </c>
      <c r="B36" s="187"/>
      <c r="C36" s="190"/>
      <c r="D36" s="190"/>
      <c r="E36" s="70"/>
      <c r="F36" s="70"/>
      <c r="G36" s="226"/>
      <c r="H36" s="226"/>
      <c r="I36" s="226"/>
      <c r="J36" s="226"/>
      <c r="K36" s="86"/>
      <c r="L36" s="86"/>
    </row>
    <row r="37" spans="1:12" ht="16.5" customHeight="1">
      <c r="A37" s="154"/>
      <c r="B37" s="100" t="s">
        <v>160</v>
      </c>
      <c r="C37" s="219">
        <v>6138.5969999999998</v>
      </c>
      <c r="D37" s="219">
        <v>6006.7420000000002</v>
      </c>
      <c r="E37" s="149">
        <v>2.1951167538076355E-2</v>
      </c>
      <c r="F37" s="245"/>
      <c r="G37" s="219">
        <v>6127.5360000000001</v>
      </c>
      <c r="H37" s="219">
        <v>6006.7420000000002</v>
      </c>
      <c r="I37" s="219">
        <v>5938.8580000000002</v>
      </c>
      <c r="J37" s="219">
        <v>5892.7610000000004</v>
      </c>
      <c r="K37" s="219">
        <v>6030.5630000000001</v>
      </c>
      <c r="L37" s="219">
        <v>6138.5969999999998</v>
      </c>
    </row>
    <row r="38" spans="1:12" ht="16.5" customHeight="1">
      <c r="A38" s="154"/>
      <c r="B38" s="148" t="s">
        <v>161</v>
      </c>
      <c r="C38" s="219">
        <v>6973.6009999999997</v>
      </c>
      <c r="D38" s="219">
        <v>6780.3630000000003</v>
      </c>
      <c r="E38" s="149">
        <v>2.8499654074567893E-2</v>
      </c>
      <c r="F38" s="245"/>
      <c r="G38" s="219">
        <v>6733.7950000000001</v>
      </c>
      <c r="H38" s="219">
        <v>6780.3630000000003</v>
      </c>
      <c r="I38" s="219">
        <v>6934.5069999999996</v>
      </c>
      <c r="J38" s="219">
        <v>7316.527</v>
      </c>
      <c r="K38" s="219">
        <v>6910.951</v>
      </c>
      <c r="L38" s="219">
        <v>6973.6009999999997</v>
      </c>
    </row>
    <row r="39" spans="1:12" ht="16.5" customHeight="1">
      <c r="A39" s="20"/>
      <c r="B39" s="100" t="s">
        <v>87</v>
      </c>
      <c r="C39" s="219">
        <v>5733.402</v>
      </c>
      <c r="D39" s="219">
        <v>5974.1064999999999</v>
      </c>
      <c r="E39" s="149">
        <v>-4.0291297116983094E-2</v>
      </c>
      <c r="F39" s="245"/>
      <c r="G39" s="219">
        <v>6466.2420000000002</v>
      </c>
      <c r="H39" s="219">
        <v>5974.1064999999999</v>
      </c>
      <c r="I39" s="219">
        <v>5816.5550000000003</v>
      </c>
      <c r="J39" s="219">
        <v>5781.1334999999999</v>
      </c>
      <c r="K39" s="219">
        <v>5690.951</v>
      </c>
      <c r="L39" s="219">
        <v>5733.402</v>
      </c>
    </row>
    <row r="40" spans="1:12" ht="16.5" customHeight="1">
      <c r="A40" s="188" t="s">
        <v>6</v>
      </c>
      <c r="B40" s="187"/>
      <c r="C40" s="97"/>
      <c r="D40" s="97"/>
      <c r="E40" s="246"/>
      <c r="F40" s="246"/>
      <c r="G40" s="97"/>
      <c r="H40" s="97"/>
      <c r="I40" s="97"/>
      <c r="J40" s="97"/>
      <c r="K40" s="97"/>
      <c r="L40" s="97"/>
    </row>
    <row r="41" spans="1:12" ht="16.5" customHeight="1">
      <c r="A41" s="24"/>
      <c r="B41" s="148" t="s">
        <v>86</v>
      </c>
      <c r="C41" s="214">
        <v>3372.51</v>
      </c>
      <c r="D41" s="214">
        <v>3426.5</v>
      </c>
      <c r="E41" s="18">
        <v>-1.5756602947614162E-2</v>
      </c>
      <c r="F41" s="243"/>
      <c r="G41" s="214">
        <v>3366.5</v>
      </c>
      <c r="H41" s="214">
        <v>3426.5</v>
      </c>
      <c r="I41" s="214">
        <v>3420.26</v>
      </c>
      <c r="J41" s="214">
        <v>3396.51</v>
      </c>
      <c r="K41" s="214">
        <v>3400.01</v>
      </c>
      <c r="L41" s="214">
        <v>3372.51</v>
      </c>
    </row>
    <row r="42" spans="1:12" s="35" customFormat="1" ht="12">
      <c r="A42" s="194"/>
      <c r="B42" s="148" t="s">
        <v>127</v>
      </c>
      <c r="C42" s="69">
        <v>0.25444947919522881</v>
      </c>
      <c r="D42" s="69">
        <v>0.15265241459406015</v>
      </c>
      <c r="E42" s="247">
        <v>10.179706460116867</v>
      </c>
      <c r="F42" s="248"/>
      <c r="G42" s="69">
        <v>6.3000012105389483E-2</v>
      </c>
      <c r="H42" s="69">
        <v>0.24634622605621229</v>
      </c>
      <c r="I42" s="69">
        <v>0.1117517415056099</v>
      </c>
      <c r="J42" s="69">
        <v>1.9699656491004976E-2</v>
      </c>
      <c r="K42" s="69">
        <v>0.13139527872534812</v>
      </c>
      <c r="L42" s="69">
        <v>0.37803535605524291</v>
      </c>
    </row>
  </sheetData>
  <mergeCells count="1">
    <mergeCell ref="C2:L2"/>
  </mergeCells>
  <hyperlinks>
    <hyperlink ref="B2" location="Index!A1" display="Back" xr:uid="{6B4CDB61-5177-42C2-AD28-4142D97CD43E}"/>
  </hyperlinks>
  <printOptions horizontalCentered="1" verticalCentered="1"/>
  <pageMargins left="0" right="0" top="0" bottom="0" header="0" footer="0"/>
  <pageSetup paperSize="9" scale="85" orientation="landscape" r:id="rId1"/>
  <headerFooter scaleWithDoc="0" alignWithMargins="0">
    <oddHeader>&amp;C&amp;"UniCredit"&amp;10&amp;K000000UniCredit - Public&amp;1#</oddHeader>
    <oddFooter>&amp;R&amp;"UniCredit,Normale"&amp;6&amp;K03-049&amp;P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4">
    <tabColor rgb="FF00B050"/>
    <pageSetUpPr fitToPage="1"/>
  </sheetPr>
  <dimension ref="A1:L42"/>
  <sheetViews>
    <sheetView showGridLines="0" zoomScale="80" zoomScaleNormal="80" zoomScaleSheetLayoutView="50" workbookViewId="0">
      <selection activeCell="P63" sqref="P63"/>
    </sheetView>
  </sheetViews>
  <sheetFormatPr defaultColWidth="9.140625" defaultRowHeight="12.75"/>
  <cols>
    <col min="1" max="1" width="1" style="3" customWidth="1"/>
    <col min="2" max="2" width="50.7109375" style="3" customWidth="1"/>
    <col min="3" max="4" width="12.7109375" style="3" customWidth="1"/>
    <col min="5" max="6" width="12.7109375" style="12" customWidth="1"/>
    <col min="7" max="11" width="12.7109375" style="3" customWidth="1"/>
    <col min="12" max="12" width="12.7109375" style="37" customWidth="1"/>
    <col min="13" max="16384" width="9.140625" style="3"/>
  </cols>
  <sheetData>
    <row r="1" spans="1:12" ht="15" customHeight="1">
      <c r="A1" s="2"/>
      <c r="B1" s="2"/>
      <c r="C1" s="2"/>
      <c r="D1" s="2"/>
      <c r="E1" s="9"/>
      <c r="F1" s="9"/>
      <c r="G1" s="2"/>
      <c r="H1" s="2"/>
      <c r="I1" s="2"/>
      <c r="J1" s="2"/>
      <c r="K1" s="2"/>
      <c r="L1" s="24"/>
    </row>
    <row r="2" spans="1:12" ht="30.75" customHeight="1">
      <c r="A2" s="211"/>
      <c r="B2" s="235" t="s">
        <v>188</v>
      </c>
      <c r="C2" s="271" t="s">
        <v>179</v>
      </c>
      <c r="D2" s="271"/>
      <c r="E2" s="271"/>
      <c r="F2" s="271"/>
      <c r="G2" s="271"/>
      <c r="H2" s="271"/>
      <c r="I2" s="271"/>
      <c r="J2" s="271"/>
      <c r="K2" s="271"/>
      <c r="L2" s="271"/>
    </row>
    <row r="3" spans="1:12" ht="12.75" customHeight="1">
      <c r="A3" s="2"/>
      <c r="B3" s="2"/>
      <c r="C3" s="2"/>
      <c r="D3" s="2"/>
      <c r="E3" s="9"/>
      <c r="F3" s="9"/>
      <c r="G3" s="2"/>
      <c r="H3" s="2"/>
      <c r="I3" s="2"/>
      <c r="J3" s="2"/>
      <c r="K3" s="2"/>
      <c r="L3" s="24"/>
    </row>
    <row r="4" spans="1:12" ht="12.75" customHeight="1">
      <c r="A4" s="2"/>
      <c r="B4" s="79" t="s">
        <v>7</v>
      </c>
      <c r="C4" s="2"/>
      <c r="D4" s="2"/>
      <c r="E4" s="9"/>
      <c r="F4" s="9"/>
      <c r="G4" s="2"/>
      <c r="H4" s="2"/>
      <c r="I4" s="2"/>
      <c r="J4" s="2"/>
      <c r="K4" s="2"/>
      <c r="L4" s="2"/>
    </row>
    <row r="5" spans="1:12" s="5" customFormat="1" ht="15" customHeight="1">
      <c r="A5" s="2"/>
      <c r="B5" s="2"/>
      <c r="C5" s="98" t="s">
        <v>194</v>
      </c>
      <c r="D5" s="98"/>
      <c r="E5" s="157" t="s">
        <v>2</v>
      </c>
      <c r="F5" s="159" t="s">
        <v>3</v>
      </c>
      <c r="G5" s="157" t="s">
        <v>138</v>
      </c>
      <c r="H5" s="157" t="s">
        <v>139</v>
      </c>
      <c r="I5" s="157" t="s">
        <v>140</v>
      </c>
      <c r="J5" s="157" t="s">
        <v>141</v>
      </c>
      <c r="K5" s="157" t="s">
        <v>138</v>
      </c>
      <c r="L5" s="157" t="s">
        <v>139</v>
      </c>
    </row>
    <row r="6" spans="1:12" s="5" customFormat="1" ht="15" customHeight="1">
      <c r="A6" s="2"/>
      <c r="B6" s="81" t="s">
        <v>4</v>
      </c>
      <c r="C6" s="157" t="s">
        <v>193</v>
      </c>
      <c r="D6" s="157" t="s">
        <v>195</v>
      </c>
      <c r="E6" s="157" t="s">
        <v>5</v>
      </c>
      <c r="F6" s="157" t="s">
        <v>8</v>
      </c>
      <c r="G6" s="157" t="s">
        <v>195</v>
      </c>
      <c r="H6" s="157" t="s">
        <v>195</v>
      </c>
      <c r="I6" s="157" t="s">
        <v>195</v>
      </c>
      <c r="J6" s="157" t="s">
        <v>195</v>
      </c>
      <c r="K6" s="157" t="s">
        <v>193</v>
      </c>
      <c r="L6" s="157" t="s">
        <v>193</v>
      </c>
    </row>
    <row r="7" spans="1:12" s="5" customFormat="1" ht="6" customHeight="1">
      <c r="A7" s="72"/>
      <c r="B7" s="73"/>
      <c r="C7" s="74"/>
      <c r="D7" s="74"/>
      <c r="E7" s="156"/>
      <c r="F7" s="156"/>
      <c r="G7" s="72"/>
      <c r="H7" s="72"/>
      <c r="I7" s="72"/>
      <c r="J7" s="72"/>
      <c r="K7" s="72"/>
      <c r="L7" s="72"/>
    </row>
    <row r="8" spans="1:12" s="5" customFormat="1" ht="16.5" customHeight="1">
      <c r="A8" s="2"/>
      <c r="B8" s="23" t="s">
        <v>17</v>
      </c>
      <c r="C8" s="212">
        <v>131.34399999999999</v>
      </c>
      <c r="D8" s="212">
        <v>132.39099999999999</v>
      </c>
      <c r="E8" s="213">
        <v>-7.9083925644491959E-3</v>
      </c>
      <c r="F8" s="213">
        <v>-7.9083925644491959E-3</v>
      </c>
      <c r="G8" s="212">
        <v>67.75</v>
      </c>
      <c r="H8" s="212">
        <v>64.641000000000005</v>
      </c>
      <c r="I8" s="212">
        <v>63.607999999999997</v>
      </c>
      <c r="J8" s="212">
        <v>64.066000000000003</v>
      </c>
      <c r="K8" s="212">
        <v>64.328999999999994</v>
      </c>
      <c r="L8" s="212">
        <v>67.015000000000001</v>
      </c>
    </row>
    <row r="9" spans="1:12" s="5" customFormat="1" ht="16.5" customHeight="1">
      <c r="A9" s="2"/>
      <c r="B9" s="23" t="s">
        <v>18</v>
      </c>
      <c r="C9" s="212">
        <v>3.4000000000000002E-2</v>
      </c>
      <c r="D9" s="212">
        <v>6.9000000000000006E-2</v>
      </c>
      <c r="E9" s="213">
        <v>-0.50724637681159424</v>
      </c>
      <c r="F9" s="213">
        <v>-0.50724637681159424</v>
      </c>
      <c r="G9" s="212">
        <v>3.4000000000000002E-2</v>
      </c>
      <c r="H9" s="212">
        <v>3.5000000000000003E-2</v>
      </c>
      <c r="I9" s="212">
        <v>6.3E-2</v>
      </c>
      <c r="J9" s="212">
        <v>0.32700000000000001</v>
      </c>
      <c r="K9" s="212">
        <v>1.7999999999999999E-2</v>
      </c>
      <c r="L9" s="212">
        <v>1.6E-2</v>
      </c>
    </row>
    <row r="10" spans="1:12" s="5" customFormat="1" ht="16.5" customHeight="1">
      <c r="A10" s="2"/>
      <c r="B10" s="23" t="s">
        <v>19</v>
      </c>
      <c r="C10" s="212">
        <v>63.277999999999999</v>
      </c>
      <c r="D10" s="212">
        <v>56.426000000000002</v>
      </c>
      <c r="E10" s="213">
        <v>0.12143338177435936</v>
      </c>
      <c r="F10" s="213">
        <v>0.12143338177435936</v>
      </c>
      <c r="G10" s="212">
        <v>29.158999999999999</v>
      </c>
      <c r="H10" s="212">
        <v>27.266999999999999</v>
      </c>
      <c r="I10" s="212">
        <v>30.885999999999999</v>
      </c>
      <c r="J10" s="212">
        <v>32.31</v>
      </c>
      <c r="K10" s="212">
        <v>30.399000000000001</v>
      </c>
      <c r="L10" s="212">
        <v>32.878999999999998</v>
      </c>
    </row>
    <row r="11" spans="1:12" s="5" customFormat="1" ht="16.5" customHeight="1">
      <c r="A11" s="2"/>
      <c r="B11" s="23" t="s">
        <v>20</v>
      </c>
      <c r="C11" s="212">
        <v>26.137</v>
      </c>
      <c r="D11" s="212">
        <v>25.125</v>
      </c>
      <c r="E11" s="213">
        <v>4.0278606965174157E-2</v>
      </c>
      <c r="F11" s="213">
        <v>4.0278606965174157E-2</v>
      </c>
      <c r="G11" s="212">
        <v>14.647</v>
      </c>
      <c r="H11" s="212">
        <v>10.478</v>
      </c>
      <c r="I11" s="212">
        <v>10.371</v>
      </c>
      <c r="J11" s="212">
        <v>10.177</v>
      </c>
      <c r="K11" s="212">
        <v>13.356</v>
      </c>
      <c r="L11" s="212">
        <v>12.781000000000001</v>
      </c>
    </row>
    <row r="12" spans="1:12" s="5" customFormat="1" ht="16.5" customHeight="1">
      <c r="A12" s="2"/>
      <c r="B12" s="23" t="s">
        <v>21</v>
      </c>
      <c r="C12" s="212">
        <v>1.464</v>
      </c>
      <c r="D12" s="212">
        <v>0.93899999999999995</v>
      </c>
      <c r="E12" s="213">
        <v>0.5591054313099042</v>
      </c>
      <c r="F12" s="213">
        <v>0.5591054313099042</v>
      </c>
      <c r="G12" s="212">
        <v>0.54800000000000004</v>
      </c>
      <c r="H12" s="212">
        <v>0.39100000000000001</v>
      </c>
      <c r="I12" s="212">
        <v>0.59299999999999997</v>
      </c>
      <c r="J12" s="212">
        <v>0.47499999999999998</v>
      </c>
      <c r="K12" s="212">
        <v>0.60299999999999998</v>
      </c>
      <c r="L12" s="212">
        <v>0.86099999999999999</v>
      </c>
    </row>
    <row r="13" spans="1:12" s="7" customFormat="1" ht="16.5" customHeight="1">
      <c r="A13" s="79"/>
      <c r="B13" s="148" t="s">
        <v>22</v>
      </c>
      <c r="C13" s="214">
        <v>222.25700000000001</v>
      </c>
      <c r="D13" s="214">
        <v>214.95</v>
      </c>
      <c r="E13" s="215">
        <v>3.3993952081879497E-2</v>
      </c>
      <c r="F13" s="215">
        <v>3.3993952081879497E-2</v>
      </c>
      <c r="G13" s="214">
        <v>112.13800000000001</v>
      </c>
      <c r="H13" s="214">
        <v>102.812</v>
      </c>
      <c r="I13" s="214">
        <v>105.521</v>
      </c>
      <c r="J13" s="214">
        <v>107.355</v>
      </c>
      <c r="K13" s="214">
        <v>108.705</v>
      </c>
      <c r="L13" s="214">
        <v>113.55200000000001</v>
      </c>
    </row>
    <row r="14" spans="1:12" s="5" customFormat="1" ht="16.5" customHeight="1">
      <c r="A14" s="2"/>
      <c r="B14" s="23" t="s">
        <v>23</v>
      </c>
      <c r="C14" s="212">
        <v>-43.893999999999998</v>
      </c>
      <c r="D14" s="212">
        <v>-41.537999999999997</v>
      </c>
      <c r="E14" s="213">
        <v>5.6719148731282143E-2</v>
      </c>
      <c r="F14" s="213">
        <v>5.6719148731282143E-2</v>
      </c>
      <c r="G14" s="212">
        <v>-21.518000000000001</v>
      </c>
      <c r="H14" s="212">
        <v>-20.02</v>
      </c>
      <c r="I14" s="212">
        <v>-20.282</v>
      </c>
      <c r="J14" s="212">
        <v>-20.585000000000001</v>
      </c>
      <c r="K14" s="212">
        <v>-21.879000000000001</v>
      </c>
      <c r="L14" s="212">
        <v>-22.015000000000001</v>
      </c>
    </row>
    <row r="15" spans="1:12" s="5" customFormat="1" ht="16.5" customHeight="1">
      <c r="A15" s="2"/>
      <c r="B15" s="23" t="s">
        <v>24</v>
      </c>
      <c r="C15" s="212">
        <v>-29.035</v>
      </c>
      <c r="D15" s="212">
        <v>-28.143999999999998</v>
      </c>
      <c r="E15" s="213">
        <v>3.1658612848209255E-2</v>
      </c>
      <c r="F15" s="213">
        <v>3.1658612848209255E-2</v>
      </c>
      <c r="G15" s="212">
        <v>-15.23</v>
      </c>
      <c r="H15" s="212">
        <v>-12.914</v>
      </c>
      <c r="I15" s="212">
        <v>-14.643000000000001</v>
      </c>
      <c r="J15" s="212">
        <v>-15.869</v>
      </c>
      <c r="K15" s="212">
        <v>-14.949</v>
      </c>
      <c r="L15" s="212">
        <v>-14.086</v>
      </c>
    </row>
    <row r="16" spans="1:12" s="5" customFormat="1" ht="16.5" customHeight="1">
      <c r="A16" s="2"/>
      <c r="B16" s="23" t="s">
        <v>25</v>
      </c>
      <c r="C16" s="212">
        <v>0</v>
      </c>
      <c r="D16" s="212">
        <v>0</v>
      </c>
      <c r="E16" s="213" t="s">
        <v>151</v>
      </c>
      <c r="F16" s="213" t="s">
        <v>151</v>
      </c>
      <c r="G16" s="212">
        <v>0</v>
      </c>
      <c r="H16" s="212">
        <v>0</v>
      </c>
      <c r="I16" s="212">
        <v>0</v>
      </c>
      <c r="J16" s="212">
        <v>0</v>
      </c>
      <c r="K16" s="212">
        <v>0</v>
      </c>
      <c r="L16" s="212">
        <v>0</v>
      </c>
    </row>
    <row r="17" spans="1:12" s="5" customFormat="1" ht="16.5" customHeight="1">
      <c r="A17" s="2"/>
      <c r="B17" s="23" t="s">
        <v>26</v>
      </c>
      <c r="C17" s="212">
        <v>-10.285</v>
      </c>
      <c r="D17" s="212">
        <v>-9.33</v>
      </c>
      <c r="E17" s="213">
        <v>0.10235798499464099</v>
      </c>
      <c r="F17" s="213">
        <v>0.10235798499464099</v>
      </c>
      <c r="G17" s="212">
        <v>-4.609</v>
      </c>
      <c r="H17" s="212">
        <v>-4.7210000000000001</v>
      </c>
      <c r="I17" s="212">
        <v>-5.0229999999999997</v>
      </c>
      <c r="J17" s="212">
        <v>-6.1050000000000004</v>
      </c>
      <c r="K17" s="212">
        <v>-5.117</v>
      </c>
      <c r="L17" s="212">
        <v>-5.1680000000000001</v>
      </c>
    </row>
    <row r="18" spans="1:12" s="7" customFormat="1" ht="16.5" customHeight="1">
      <c r="A18" s="79"/>
      <c r="B18" s="100" t="s">
        <v>27</v>
      </c>
      <c r="C18" s="214">
        <v>-83.213999999999999</v>
      </c>
      <c r="D18" s="214">
        <v>-79.012</v>
      </c>
      <c r="E18" s="215">
        <v>5.3181795170353929E-2</v>
      </c>
      <c r="F18" s="215">
        <v>5.3181795170353929E-2</v>
      </c>
      <c r="G18" s="214">
        <v>-41.356999999999999</v>
      </c>
      <c r="H18" s="214">
        <v>-37.655000000000001</v>
      </c>
      <c r="I18" s="214">
        <v>-39.948</v>
      </c>
      <c r="J18" s="214">
        <v>-42.558999999999997</v>
      </c>
      <c r="K18" s="214">
        <v>-41.945</v>
      </c>
      <c r="L18" s="214">
        <v>-41.268999999999998</v>
      </c>
    </row>
    <row r="19" spans="1:12" s="7" customFormat="1" ht="16.5" customHeight="1">
      <c r="A19" s="79"/>
      <c r="B19" s="100" t="s">
        <v>28</v>
      </c>
      <c r="C19" s="214">
        <v>139.04300000000001</v>
      </c>
      <c r="D19" s="214">
        <v>135.93799999999999</v>
      </c>
      <c r="E19" s="215">
        <v>2.2841295296385011E-2</v>
      </c>
      <c r="F19" s="215">
        <v>2.2841295296385011E-2</v>
      </c>
      <c r="G19" s="214">
        <v>70.781000000000006</v>
      </c>
      <c r="H19" s="214">
        <v>65.156999999999996</v>
      </c>
      <c r="I19" s="214">
        <v>65.572999999999993</v>
      </c>
      <c r="J19" s="214">
        <v>64.796000000000006</v>
      </c>
      <c r="K19" s="214">
        <v>66.760000000000005</v>
      </c>
      <c r="L19" s="214">
        <v>72.283000000000001</v>
      </c>
    </row>
    <row r="20" spans="1:12" s="5" customFormat="1" ht="16.5" customHeight="1">
      <c r="A20" s="2"/>
      <c r="B20" s="103" t="s">
        <v>29</v>
      </c>
      <c r="C20" s="212">
        <v>-30.422000000000001</v>
      </c>
      <c r="D20" s="212">
        <v>-54.573999999999998</v>
      </c>
      <c r="E20" s="213">
        <v>-0.44255506285044155</v>
      </c>
      <c r="F20" s="213">
        <v>-0.44255506285044155</v>
      </c>
      <c r="G20" s="212">
        <v>-24.75</v>
      </c>
      <c r="H20" s="212">
        <v>-29.824000000000002</v>
      </c>
      <c r="I20" s="212">
        <v>-23.007000000000001</v>
      </c>
      <c r="J20" s="212">
        <v>-34.927999999999997</v>
      </c>
      <c r="K20" s="212">
        <v>-14.643000000000001</v>
      </c>
      <c r="L20" s="212">
        <v>-15.779</v>
      </c>
    </row>
    <row r="21" spans="1:12" s="7" customFormat="1" ht="16.5" customHeight="1">
      <c r="A21" s="79"/>
      <c r="B21" s="100" t="s">
        <v>30</v>
      </c>
      <c r="C21" s="214">
        <v>108.621</v>
      </c>
      <c r="D21" s="214">
        <v>81.364000000000004</v>
      </c>
      <c r="E21" s="215">
        <v>0.33500073742687175</v>
      </c>
      <c r="F21" s="215">
        <v>0.33500073742687175</v>
      </c>
      <c r="G21" s="214">
        <v>46.030999999999999</v>
      </c>
      <c r="H21" s="214">
        <v>35.332999999999998</v>
      </c>
      <c r="I21" s="214">
        <v>42.566000000000003</v>
      </c>
      <c r="J21" s="214">
        <v>29.867999999999999</v>
      </c>
      <c r="K21" s="214">
        <v>52.116999999999997</v>
      </c>
      <c r="L21" s="214">
        <v>56.503999999999998</v>
      </c>
    </row>
    <row r="22" spans="1:12" s="5" customFormat="1" ht="16.5" customHeight="1">
      <c r="A22" s="2"/>
      <c r="B22" s="23" t="s">
        <v>69</v>
      </c>
      <c r="C22" s="212">
        <v>-11.178000000000001</v>
      </c>
      <c r="D22" s="212">
        <v>-37.042999999999999</v>
      </c>
      <c r="E22" s="213">
        <v>-0.69824258294414598</v>
      </c>
      <c r="F22" s="213">
        <v>-0.69824258294414598</v>
      </c>
      <c r="G22" s="212">
        <v>-39.097000000000001</v>
      </c>
      <c r="H22" s="212">
        <v>2.0539999999999998</v>
      </c>
      <c r="I22" s="212">
        <v>0.253</v>
      </c>
      <c r="J22" s="212">
        <v>-1.748</v>
      </c>
      <c r="K22" s="212">
        <v>-18.908999999999999</v>
      </c>
      <c r="L22" s="212">
        <v>7.7309999999999999</v>
      </c>
    </row>
    <row r="23" spans="1:12" s="5" customFormat="1" ht="16.5" customHeight="1">
      <c r="A23" s="2"/>
      <c r="B23" s="151" t="s">
        <v>70</v>
      </c>
      <c r="C23" s="212">
        <v>-12.047000000000001</v>
      </c>
      <c r="D23" s="212">
        <v>-36.81</v>
      </c>
      <c r="E23" s="213">
        <v>-0.67272480304265148</v>
      </c>
      <c r="F23" s="213">
        <v>-0.67272480304265148</v>
      </c>
      <c r="G23" s="212">
        <v>-38.94</v>
      </c>
      <c r="H23" s="212">
        <v>2.13</v>
      </c>
      <c r="I23" s="212">
        <v>0</v>
      </c>
      <c r="J23" s="212">
        <v>0</v>
      </c>
      <c r="K23" s="212">
        <v>-20</v>
      </c>
      <c r="L23" s="212">
        <v>7.9530000000000003</v>
      </c>
    </row>
    <row r="24" spans="1:12" s="5" customFormat="1" ht="16.5" customHeight="1">
      <c r="A24" s="2"/>
      <c r="B24" s="152" t="s">
        <v>144</v>
      </c>
      <c r="C24" s="212">
        <v>-12.047000000000001</v>
      </c>
      <c r="D24" s="212">
        <v>-12.776999999999999</v>
      </c>
      <c r="E24" s="213">
        <v>-5.7133912499021666E-2</v>
      </c>
      <c r="F24" s="213">
        <v>-5.7133912499021666E-2</v>
      </c>
      <c r="G24" s="212">
        <v>-12.928000000000001</v>
      </c>
      <c r="H24" s="212">
        <v>0.151</v>
      </c>
      <c r="I24" s="212">
        <v>0</v>
      </c>
      <c r="J24" s="212">
        <v>0</v>
      </c>
      <c r="K24" s="212">
        <v>-20</v>
      </c>
      <c r="L24" s="212">
        <v>7.9530000000000003</v>
      </c>
    </row>
    <row r="25" spans="1:12" s="5" customFormat="1" ht="16.5" customHeight="1">
      <c r="A25" s="2"/>
      <c r="B25" s="152" t="s">
        <v>145</v>
      </c>
      <c r="C25" s="212">
        <v>0</v>
      </c>
      <c r="D25" s="212">
        <v>0</v>
      </c>
      <c r="E25" s="213" t="s">
        <v>151</v>
      </c>
      <c r="F25" s="213" t="s">
        <v>151</v>
      </c>
      <c r="G25" s="212">
        <v>0</v>
      </c>
      <c r="H25" s="212">
        <v>0</v>
      </c>
      <c r="I25" s="212">
        <v>0</v>
      </c>
      <c r="J25" s="212">
        <v>0</v>
      </c>
      <c r="K25" s="212">
        <v>0</v>
      </c>
      <c r="L25" s="212">
        <v>0</v>
      </c>
    </row>
    <row r="26" spans="1:12" s="5" customFormat="1" ht="16.5" customHeight="1">
      <c r="A26" s="2"/>
      <c r="B26" s="152" t="s">
        <v>146</v>
      </c>
      <c r="C26" s="212">
        <v>0</v>
      </c>
      <c r="D26" s="212">
        <v>-24.033000000000001</v>
      </c>
      <c r="E26" s="213">
        <v>-1</v>
      </c>
      <c r="F26" s="213">
        <v>-1</v>
      </c>
      <c r="G26" s="212">
        <v>-26.012</v>
      </c>
      <c r="H26" s="212">
        <v>1.9790000000000001</v>
      </c>
      <c r="I26" s="212">
        <v>0</v>
      </c>
      <c r="J26" s="212">
        <v>0</v>
      </c>
      <c r="K26" s="212">
        <v>0</v>
      </c>
      <c r="L26" s="212">
        <v>0</v>
      </c>
    </row>
    <row r="27" spans="1:12" s="5" customFormat="1" ht="16.5" customHeight="1">
      <c r="A27" s="2"/>
      <c r="B27" s="23" t="s">
        <v>31</v>
      </c>
      <c r="C27" s="212">
        <v>0</v>
      </c>
      <c r="D27" s="212">
        <v>0</v>
      </c>
      <c r="E27" s="213" t="s">
        <v>151</v>
      </c>
      <c r="F27" s="213" t="s">
        <v>151</v>
      </c>
      <c r="G27" s="212">
        <v>0</v>
      </c>
      <c r="H27" s="212">
        <v>0</v>
      </c>
      <c r="I27" s="212">
        <v>0</v>
      </c>
      <c r="J27" s="212">
        <v>-3.08</v>
      </c>
      <c r="K27" s="212">
        <v>0</v>
      </c>
      <c r="L27" s="212">
        <v>0</v>
      </c>
    </row>
    <row r="28" spans="1:12" s="7" customFormat="1" ht="16.5" customHeight="1">
      <c r="A28" s="2"/>
      <c r="B28" s="23" t="s">
        <v>32</v>
      </c>
      <c r="C28" s="212">
        <v>3.1859999999999999</v>
      </c>
      <c r="D28" s="212">
        <v>0.373</v>
      </c>
      <c r="E28" s="213" t="s">
        <v>151</v>
      </c>
      <c r="F28" s="213" t="s">
        <v>151</v>
      </c>
      <c r="G28" s="212">
        <v>0.48799999999999999</v>
      </c>
      <c r="H28" s="212">
        <v>-0.115</v>
      </c>
      <c r="I28" s="212">
        <v>-0.54300000000000004</v>
      </c>
      <c r="J28" s="212">
        <v>-2.5089999999999999</v>
      </c>
      <c r="K28" s="212">
        <v>2.8490000000000002</v>
      </c>
      <c r="L28" s="212">
        <v>0.33700000000000002</v>
      </c>
    </row>
    <row r="29" spans="1:12" s="8" customFormat="1" ht="16.5" customHeight="1">
      <c r="A29" s="158"/>
      <c r="B29" s="100" t="s">
        <v>33</v>
      </c>
      <c r="C29" s="214">
        <v>100.629</v>
      </c>
      <c r="D29" s="214">
        <v>44.694000000000003</v>
      </c>
      <c r="E29" s="215" t="s">
        <v>151</v>
      </c>
      <c r="F29" s="215" t="s">
        <v>151</v>
      </c>
      <c r="G29" s="214">
        <v>7.4219999999999997</v>
      </c>
      <c r="H29" s="214">
        <v>37.271999999999998</v>
      </c>
      <c r="I29" s="214">
        <v>42.276000000000003</v>
      </c>
      <c r="J29" s="214">
        <v>22.530999999999999</v>
      </c>
      <c r="K29" s="214">
        <v>36.057000000000002</v>
      </c>
      <c r="L29" s="214">
        <v>64.572000000000003</v>
      </c>
    </row>
    <row r="30" spans="1:12" ht="16.5" customHeight="1">
      <c r="A30" s="158"/>
      <c r="B30" s="100" t="s">
        <v>68</v>
      </c>
      <c r="C30" s="214">
        <v>90.171999999999997</v>
      </c>
      <c r="D30" s="214">
        <v>39.840000000000003</v>
      </c>
      <c r="E30" s="215" t="s">
        <v>151</v>
      </c>
      <c r="F30" s="215" t="s">
        <v>151</v>
      </c>
      <c r="G30" s="214">
        <v>6.6109999999999998</v>
      </c>
      <c r="H30" s="214">
        <v>33.228999999999999</v>
      </c>
      <c r="I30" s="214">
        <v>37.811</v>
      </c>
      <c r="J30" s="214">
        <v>20.277999999999999</v>
      </c>
      <c r="K30" s="214">
        <v>32.396000000000001</v>
      </c>
      <c r="L30" s="214">
        <v>57.776000000000003</v>
      </c>
    </row>
    <row r="31" spans="1:12" ht="16.5" customHeight="1">
      <c r="A31" s="193"/>
      <c r="B31" s="100"/>
      <c r="C31" s="97"/>
      <c r="D31" s="97"/>
      <c r="E31" s="59"/>
      <c r="F31" s="59"/>
      <c r="G31" s="97"/>
      <c r="H31" s="97"/>
      <c r="I31" s="97"/>
      <c r="J31" s="97"/>
      <c r="K31" s="225"/>
      <c r="L31" s="225"/>
    </row>
    <row r="32" spans="1:12" ht="16.5" customHeight="1">
      <c r="A32" s="24"/>
      <c r="B32" s="13"/>
      <c r="C32" s="14"/>
      <c r="D32" s="14"/>
      <c r="E32" s="18"/>
      <c r="F32" s="18"/>
      <c r="G32" s="14"/>
      <c r="H32" s="14"/>
      <c r="I32" s="14"/>
      <c r="J32" s="14"/>
      <c r="K32" s="97"/>
      <c r="L32" s="97"/>
    </row>
    <row r="33" spans="1:12" ht="16.5" customHeight="1">
      <c r="A33" s="188" t="s">
        <v>43</v>
      </c>
      <c r="B33" s="187"/>
      <c r="C33" s="14"/>
      <c r="D33" s="14"/>
      <c r="E33" s="59"/>
      <c r="F33" s="59"/>
      <c r="G33" s="14"/>
      <c r="H33" s="14"/>
      <c r="I33" s="14"/>
      <c r="J33" s="14"/>
      <c r="K33" s="86"/>
      <c r="L33" s="86"/>
    </row>
    <row r="34" spans="1:12" ht="16.5" customHeight="1">
      <c r="A34" s="20"/>
      <c r="B34" s="100" t="s">
        <v>40</v>
      </c>
      <c r="C34" s="216">
        <v>0.37440440571050632</v>
      </c>
      <c r="D34" s="216">
        <v>0.36758315887415677</v>
      </c>
      <c r="E34" s="242">
        <v>0.68212468363495482</v>
      </c>
      <c r="F34" s="243"/>
      <c r="G34" s="216">
        <v>0.36880450873031445</v>
      </c>
      <c r="H34" s="216">
        <v>0.36625102128156245</v>
      </c>
      <c r="I34" s="216">
        <v>0.37857867154405284</v>
      </c>
      <c r="J34" s="216">
        <v>0.39643239718690326</v>
      </c>
      <c r="K34" s="216">
        <v>0.38586081596982658</v>
      </c>
      <c r="L34" s="216">
        <v>0.36343701564041142</v>
      </c>
    </row>
    <row r="35" spans="1:12" ht="16.5" customHeight="1">
      <c r="A35" s="20"/>
      <c r="B35" s="100" t="s">
        <v>90</v>
      </c>
      <c r="C35" s="218">
        <v>96.724284362464886</v>
      </c>
      <c r="D35" s="218">
        <v>175.63195171424712</v>
      </c>
      <c r="E35" s="244">
        <v>-78.907667351782237</v>
      </c>
      <c r="F35" s="245"/>
      <c r="G35" s="218">
        <v>158.49645460241285</v>
      </c>
      <c r="H35" s="218">
        <v>192.94265529372015</v>
      </c>
      <c r="I35" s="218">
        <v>149.7629014438447</v>
      </c>
      <c r="J35" s="218">
        <v>224.63536667689525</v>
      </c>
      <c r="K35" s="218">
        <v>93.19243517105923</v>
      </c>
      <c r="L35" s="218">
        <v>100.25007721349385</v>
      </c>
    </row>
    <row r="36" spans="1:12" ht="16.5" customHeight="1">
      <c r="A36" s="188" t="s">
        <v>163</v>
      </c>
      <c r="B36" s="187"/>
      <c r="C36" s="190"/>
      <c r="D36" s="190"/>
      <c r="E36" s="70"/>
      <c r="F36" s="70"/>
      <c r="G36" s="226"/>
      <c r="H36" s="226"/>
      <c r="I36" s="226"/>
      <c r="J36" s="226"/>
      <c r="K36" s="86"/>
      <c r="L36" s="86"/>
    </row>
    <row r="37" spans="1:12" ht="16.5" customHeight="1">
      <c r="A37" s="154"/>
      <c r="B37" s="100" t="s">
        <v>160</v>
      </c>
      <c r="C37" s="219">
        <v>6278.4560000000001</v>
      </c>
      <c r="D37" s="219">
        <v>6107.5050000000001</v>
      </c>
      <c r="E37" s="149">
        <v>2.7990316831504769E-2</v>
      </c>
      <c r="F37" s="245"/>
      <c r="G37" s="219">
        <v>6257.1329999999998</v>
      </c>
      <c r="H37" s="219">
        <v>6107.5050000000001</v>
      </c>
      <c r="I37" s="219">
        <v>6181.0919999999996</v>
      </c>
      <c r="J37" s="219">
        <v>6256.42</v>
      </c>
      <c r="K37" s="219">
        <v>6312.4009999999998</v>
      </c>
      <c r="L37" s="219">
        <v>6278.4560000000001</v>
      </c>
    </row>
    <row r="38" spans="1:12" ht="16.5" customHeight="1">
      <c r="A38" s="154"/>
      <c r="B38" s="148" t="s">
        <v>161</v>
      </c>
      <c r="C38" s="219">
        <v>9929.8690000000006</v>
      </c>
      <c r="D38" s="219">
        <v>9245.3649999999998</v>
      </c>
      <c r="E38" s="149">
        <v>7.4037531238626109E-2</v>
      </c>
      <c r="F38" s="245"/>
      <c r="G38" s="219">
        <v>8930.2379999999994</v>
      </c>
      <c r="H38" s="219">
        <v>9245.3649999999998</v>
      </c>
      <c r="I38" s="219">
        <v>9612.8619999999992</v>
      </c>
      <c r="J38" s="219">
        <v>9548.6450000000004</v>
      </c>
      <c r="K38" s="219">
        <v>10089.837</v>
      </c>
      <c r="L38" s="219">
        <v>9929.8690000000006</v>
      </c>
    </row>
    <row r="39" spans="1:12" ht="16.5" customHeight="1">
      <c r="A39" s="20"/>
      <c r="B39" s="100" t="s">
        <v>87</v>
      </c>
      <c r="C39" s="219">
        <v>5742.9920000000002</v>
      </c>
      <c r="D39" s="219">
        <v>5488.0410000000002</v>
      </c>
      <c r="E39" s="149">
        <v>4.6455738942183578E-2</v>
      </c>
      <c r="F39" s="245"/>
      <c r="G39" s="219">
        <v>6394.3665000000001</v>
      </c>
      <c r="H39" s="219">
        <v>5488.0410000000002</v>
      </c>
      <c r="I39" s="219">
        <v>5661.4960000000001</v>
      </c>
      <c r="J39" s="219">
        <v>5574.3384999999998</v>
      </c>
      <c r="K39" s="219">
        <v>5665.68</v>
      </c>
      <c r="L39" s="219">
        <v>5742.9920000000002</v>
      </c>
    </row>
    <row r="40" spans="1:12" ht="16.5" customHeight="1">
      <c r="A40" s="188" t="s">
        <v>6</v>
      </c>
      <c r="B40" s="187"/>
      <c r="C40" s="97"/>
      <c r="D40" s="97"/>
      <c r="E40" s="246"/>
      <c r="F40" s="246"/>
      <c r="G40" s="97"/>
      <c r="H40" s="97"/>
      <c r="I40" s="97"/>
      <c r="J40" s="97"/>
      <c r="K40" s="97"/>
      <c r="L40" s="97"/>
    </row>
    <row r="41" spans="1:12" ht="16.5" customHeight="1">
      <c r="A41" s="24"/>
      <c r="B41" s="148" t="s">
        <v>86</v>
      </c>
      <c r="C41" s="214">
        <v>4142.7</v>
      </c>
      <c r="D41" s="214">
        <v>4184.2</v>
      </c>
      <c r="E41" s="18">
        <v>-9.9182639453181398E-3</v>
      </c>
      <c r="F41" s="243"/>
      <c r="G41" s="214">
        <v>4126.7</v>
      </c>
      <c r="H41" s="214">
        <v>4184.2</v>
      </c>
      <c r="I41" s="214">
        <v>4271.45</v>
      </c>
      <c r="J41" s="214">
        <v>4205.57</v>
      </c>
      <c r="K41" s="214">
        <v>4183.7</v>
      </c>
      <c r="L41" s="214">
        <v>4142.7</v>
      </c>
    </row>
    <row r="42" spans="1:12" s="35" customFormat="1" ht="12">
      <c r="A42" s="194"/>
      <c r="B42" s="148" t="s">
        <v>127</v>
      </c>
      <c r="C42" s="69">
        <v>0.25851186509176188</v>
      </c>
      <c r="D42" s="69">
        <v>9.4156374562993694E-2</v>
      </c>
      <c r="E42" s="247">
        <v>16.435549052876819</v>
      </c>
      <c r="F42" s="248"/>
      <c r="G42" s="69">
        <v>2.2312782274028602E-2</v>
      </c>
      <c r="H42" s="69">
        <v>0.1704748600100659</v>
      </c>
      <c r="I42" s="69">
        <v>0.18639120975541182</v>
      </c>
      <c r="J42" s="69">
        <v>0.10342674963065318</v>
      </c>
      <c r="K42" s="69">
        <v>0.18154553515586988</v>
      </c>
      <c r="L42" s="69">
        <v>0.33434447538752649</v>
      </c>
    </row>
  </sheetData>
  <mergeCells count="1">
    <mergeCell ref="C2:L2"/>
  </mergeCells>
  <hyperlinks>
    <hyperlink ref="B2" location="Index!A1" display="Back" xr:uid="{43292C6B-DFB7-4366-BF7A-D0D1E5DE52C3}"/>
  </hyperlinks>
  <printOptions horizontalCentered="1" verticalCentered="1"/>
  <pageMargins left="0" right="0" top="0" bottom="0" header="0" footer="0"/>
  <pageSetup paperSize="9" scale="85" orientation="landscape" r:id="rId1"/>
  <headerFooter scaleWithDoc="0" alignWithMargins="0">
    <oddHeader>&amp;C&amp;"UniCredit"&amp;10&amp;K000000UniCredit - Public&amp;1#</oddHeader>
    <oddFooter>&amp;R&amp;"UniCredit,Normale"&amp;6&amp;K03-049&amp;P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3">
    <tabColor rgb="FF00B050"/>
    <pageSetUpPr fitToPage="1"/>
  </sheetPr>
  <dimension ref="A1:L42"/>
  <sheetViews>
    <sheetView showGridLines="0" zoomScale="80" zoomScaleNormal="80" zoomScaleSheetLayoutView="50" workbookViewId="0">
      <selection activeCell="P63" sqref="P63"/>
    </sheetView>
  </sheetViews>
  <sheetFormatPr defaultColWidth="9.140625" defaultRowHeight="12.75" customHeight="1"/>
  <cols>
    <col min="1" max="1" width="1" style="3" customWidth="1"/>
    <col min="2" max="2" width="50.7109375" style="3" customWidth="1"/>
    <col min="3" max="4" width="12.7109375" style="3" customWidth="1"/>
    <col min="5" max="6" width="12.7109375" style="12" customWidth="1"/>
    <col min="7" max="11" width="12.7109375" style="3" customWidth="1"/>
    <col min="12" max="12" width="12.7109375" style="37" customWidth="1"/>
    <col min="13" max="16384" width="9.140625" style="3"/>
  </cols>
  <sheetData>
    <row r="1" spans="1:12" ht="15" customHeight="1">
      <c r="A1" s="2"/>
      <c r="B1" s="2"/>
      <c r="C1" s="2"/>
      <c r="D1" s="2"/>
      <c r="E1" s="9"/>
      <c r="F1" s="9"/>
      <c r="G1" s="2"/>
      <c r="H1" s="2"/>
      <c r="I1" s="2"/>
      <c r="J1" s="2"/>
      <c r="K1" s="2"/>
      <c r="L1" s="24"/>
    </row>
    <row r="2" spans="1:12" ht="30.75" customHeight="1">
      <c r="A2" s="211"/>
      <c r="B2" s="235" t="s">
        <v>188</v>
      </c>
      <c r="C2" s="271" t="s">
        <v>178</v>
      </c>
      <c r="D2" s="271"/>
      <c r="E2" s="271"/>
      <c r="F2" s="271"/>
      <c r="G2" s="271"/>
      <c r="H2" s="271"/>
      <c r="I2" s="271"/>
      <c r="J2" s="271"/>
      <c r="K2" s="271"/>
      <c r="L2" s="271"/>
    </row>
    <row r="3" spans="1:12" ht="12.75" customHeight="1">
      <c r="A3" s="2"/>
      <c r="B3" s="2"/>
      <c r="C3" s="2"/>
      <c r="D3" s="2"/>
      <c r="E3" s="9"/>
      <c r="F3" s="9"/>
      <c r="G3" s="2"/>
      <c r="H3" s="2"/>
      <c r="I3" s="2"/>
      <c r="J3" s="2"/>
      <c r="K3" s="2"/>
      <c r="L3" s="24"/>
    </row>
    <row r="4" spans="1:12" ht="12.75" customHeight="1">
      <c r="A4" s="2"/>
      <c r="B4" s="79" t="s">
        <v>7</v>
      </c>
      <c r="C4" s="2"/>
      <c r="D4" s="2"/>
      <c r="E4" s="9"/>
      <c r="F4" s="9"/>
      <c r="G4" s="2"/>
      <c r="H4" s="2"/>
      <c r="I4" s="2"/>
      <c r="J4" s="2"/>
      <c r="K4" s="2"/>
      <c r="L4" s="2"/>
    </row>
    <row r="5" spans="1:12" s="5" customFormat="1" ht="15" customHeight="1">
      <c r="A5" s="2"/>
      <c r="B5" s="2"/>
      <c r="C5" s="98" t="s">
        <v>194</v>
      </c>
      <c r="D5" s="98"/>
      <c r="E5" s="157" t="s">
        <v>2</v>
      </c>
      <c r="F5" s="159" t="s">
        <v>3</v>
      </c>
      <c r="G5" s="157" t="s">
        <v>138</v>
      </c>
      <c r="H5" s="157" t="s">
        <v>139</v>
      </c>
      <c r="I5" s="157" t="s">
        <v>140</v>
      </c>
      <c r="J5" s="157" t="s">
        <v>141</v>
      </c>
      <c r="K5" s="157" t="s">
        <v>138</v>
      </c>
      <c r="L5" s="157" t="s">
        <v>139</v>
      </c>
    </row>
    <row r="6" spans="1:12" s="5" customFormat="1" ht="15" customHeight="1">
      <c r="A6" s="2"/>
      <c r="B6" s="81" t="s">
        <v>4</v>
      </c>
      <c r="C6" s="157" t="s">
        <v>193</v>
      </c>
      <c r="D6" s="157" t="s">
        <v>195</v>
      </c>
      <c r="E6" s="157" t="s">
        <v>5</v>
      </c>
      <c r="F6" s="157" t="s">
        <v>8</v>
      </c>
      <c r="G6" s="157" t="s">
        <v>195</v>
      </c>
      <c r="H6" s="157" t="s">
        <v>195</v>
      </c>
      <c r="I6" s="157" t="s">
        <v>195</v>
      </c>
      <c r="J6" s="157" t="s">
        <v>195</v>
      </c>
      <c r="K6" s="157" t="s">
        <v>193</v>
      </c>
      <c r="L6" s="157" t="s">
        <v>193</v>
      </c>
    </row>
    <row r="7" spans="1:12" s="5" customFormat="1" ht="6" customHeight="1">
      <c r="A7" s="72"/>
      <c r="B7" s="73"/>
      <c r="C7" s="74"/>
      <c r="D7" s="74"/>
      <c r="E7" s="156"/>
      <c r="F7" s="156"/>
      <c r="G7" s="72"/>
      <c r="H7" s="72"/>
      <c r="I7" s="72"/>
      <c r="J7" s="72"/>
      <c r="K7" s="72"/>
      <c r="L7" s="72"/>
    </row>
    <row r="8" spans="1:12" s="5" customFormat="1" ht="16.5" customHeight="1">
      <c r="A8" s="2"/>
      <c r="B8" s="23" t="s">
        <v>17</v>
      </c>
      <c r="C8" s="212">
        <v>46.274999999999999</v>
      </c>
      <c r="D8" s="212">
        <v>50.747999999999998</v>
      </c>
      <c r="E8" s="213">
        <v>-8.8141404587372851E-2</v>
      </c>
      <c r="F8" s="213">
        <v>-8.8141404587372851E-2</v>
      </c>
      <c r="G8" s="212">
        <v>26.001999999999999</v>
      </c>
      <c r="H8" s="212">
        <v>24.745999999999999</v>
      </c>
      <c r="I8" s="212">
        <v>25.416</v>
      </c>
      <c r="J8" s="212">
        <v>23.257000000000001</v>
      </c>
      <c r="K8" s="212">
        <v>22.158999999999999</v>
      </c>
      <c r="L8" s="212">
        <v>24.116</v>
      </c>
    </row>
    <row r="9" spans="1:12" s="5" customFormat="1" ht="16.5" customHeight="1">
      <c r="A9" s="2"/>
      <c r="B9" s="23" t="s">
        <v>18</v>
      </c>
      <c r="C9" s="212">
        <v>0.02</v>
      </c>
      <c r="D9" s="212">
        <v>0</v>
      </c>
      <c r="E9" s="213" t="s">
        <v>151</v>
      </c>
      <c r="F9" s="213" t="s">
        <v>151</v>
      </c>
      <c r="G9" s="212">
        <v>0</v>
      </c>
      <c r="H9" s="212">
        <v>0</v>
      </c>
      <c r="I9" s="212">
        <v>1.7999999999999999E-2</v>
      </c>
      <c r="J9" s="212">
        <v>0</v>
      </c>
      <c r="K9" s="212">
        <v>0</v>
      </c>
      <c r="L9" s="212">
        <v>0.02</v>
      </c>
    </row>
    <row r="10" spans="1:12" s="5" customFormat="1" ht="16.5" customHeight="1">
      <c r="A10" s="2"/>
      <c r="B10" s="23" t="s">
        <v>19</v>
      </c>
      <c r="C10" s="212">
        <v>22.651</v>
      </c>
      <c r="D10" s="212">
        <v>21.699000000000002</v>
      </c>
      <c r="E10" s="213">
        <v>4.3872989538688456E-2</v>
      </c>
      <c r="F10" s="213">
        <v>4.3872989538688456E-2</v>
      </c>
      <c r="G10" s="212">
        <v>10.984</v>
      </c>
      <c r="H10" s="212">
        <v>10.715</v>
      </c>
      <c r="I10" s="212">
        <v>10.833</v>
      </c>
      <c r="J10" s="212">
        <v>11.019</v>
      </c>
      <c r="K10" s="212">
        <v>11.311999999999999</v>
      </c>
      <c r="L10" s="212">
        <v>11.339</v>
      </c>
    </row>
    <row r="11" spans="1:12" s="5" customFormat="1" ht="16.5" customHeight="1">
      <c r="A11" s="2"/>
      <c r="B11" s="23" t="s">
        <v>20</v>
      </c>
      <c r="C11" s="212">
        <v>3.4580000000000002</v>
      </c>
      <c r="D11" s="212">
        <v>3.3410000000000002</v>
      </c>
      <c r="E11" s="213">
        <v>3.5019455252918386E-2</v>
      </c>
      <c r="F11" s="213">
        <v>3.5019455252918386E-2</v>
      </c>
      <c r="G11" s="212">
        <v>1.8089999999999999</v>
      </c>
      <c r="H11" s="212">
        <v>1.532</v>
      </c>
      <c r="I11" s="212">
        <v>1.7450000000000001</v>
      </c>
      <c r="J11" s="212">
        <v>1.726</v>
      </c>
      <c r="K11" s="212">
        <v>1.5840000000000001</v>
      </c>
      <c r="L11" s="212">
        <v>1.8740000000000001</v>
      </c>
    </row>
    <row r="12" spans="1:12" s="5" customFormat="1" ht="16.5" customHeight="1">
      <c r="A12" s="2"/>
      <c r="B12" s="23" t="s">
        <v>21</v>
      </c>
      <c r="C12" s="212">
        <v>1.3220000000000001</v>
      </c>
      <c r="D12" s="212">
        <v>1.7889999999999999</v>
      </c>
      <c r="E12" s="213">
        <v>-0.26103968697596425</v>
      </c>
      <c r="F12" s="213">
        <v>-0.26103968697596425</v>
      </c>
      <c r="G12" s="212">
        <v>1.1679999999999999</v>
      </c>
      <c r="H12" s="212">
        <v>0.621</v>
      </c>
      <c r="I12" s="212">
        <v>0.45</v>
      </c>
      <c r="J12" s="212">
        <v>0.60599999999999998</v>
      </c>
      <c r="K12" s="212">
        <v>0.70099999999999996</v>
      </c>
      <c r="L12" s="212">
        <v>0.621</v>
      </c>
    </row>
    <row r="13" spans="1:12" s="7" customFormat="1" ht="16.5" customHeight="1">
      <c r="A13" s="79"/>
      <c r="B13" s="148" t="s">
        <v>22</v>
      </c>
      <c r="C13" s="214">
        <v>73.725999999999999</v>
      </c>
      <c r="D13" s="214">
        <v>77.576999999999998</v>
      </c>
      <c r="E13" s="215">
        <v>-4.9641001843329868E-2</v>
      </c>
      <c r="F13" s="215">
        <v>-4.9641001843329868E-2</v>
      </c>
      <c r="G13" s="214">
        <v>39.963000000000001</v>
      </c>
      <c r="H13" s="214">
        <v>37.613999999999997</v>
      </c>
      <c r="I13" s="214">
        <v>38.462000000000003</v>
      </c>
      <c r="J13" s="214">
        <v>36.607999999999997</v>
      </c>
      <c r="K13" s="214">
        <v>35.756</v>
      </c>
      <c r="L13" s="214">
        <v>37.97</v>
      </c>
    </row>
    <row r="14" spans="1:12" s="5" customFormat="1" ht="16.5" customHeight="1">
      <c r="A14" s="2"/>
      <c r="B14" s="23" t="s">
        <v>23</v>
      </c>
      <c r="C14" s="212">
        <v>-19.797999999999998</v>
      </c>
      <c r="D14" s="212">
        <v>-19.670000000000002</v>
      </c>
      <c r="E14" s="213">
        <v>6.5073716319268282E-3</v>
      </c>
      <c r="F14" s="213">
        <v>6.5073716319268282E-3</v>
      </c>
      <c r="G14" s="212">
        <v>-9.8350000000000009</v>
      </c>
      <c r="H14" s="212">
        <v>-9.8350000000000009</v>
      </c>
      <c r="I14" s="212">
        <v>-9.8529999999999998</v>
      </c>
      <c r="J14" s="212">
        <v>-9.8620000000000001</v>
      </c>
      <c r="K14" s="212">
        <v>-9.9359999999999999</v>
      </c>
      <c r="L14" s="212">
        <v>-9.8620000000000001</v>
      </c>
    </row>
    <row r="15" spans="1:12" s="5" customFormat="1" ht="16.5" customHeight="1">
      <c r="A15" s="2"/>
      <c r="B15" s="23" t="s">
        <v>24</v>
      </c>
      <c r="C15" s="212">
        <v>-12.919</v>
      </c>
      <c r="D15" s="212">
        <v>-13.073</v>
      </c>
      <c r="E15" s="213">
        <v>-1.1780004589612147E-2</v>
      </c>
      <c r="F15" s="213">
        <v>-1.1780004589612147E-2</v>
      </c>
      <c r="G15" s="212">
        <v>-6.56</v>
      </c>
      <c r="H15" s="212">
        <v>-6.5129999999999999</v>
      </c>
      <c r="I15" s="212">
        <v>-6.3979999999999997</v>
      </c>
      <c r="J15" s="212">
        <v>-6.8520000000000003</v>
      </c>
      <c r="K15" s="212">
        <v>-6.6120000000000001</v>
      </c>
      <c r="L15" s="212">
        <v>-6.3070000000000004</v>
      </c>
    </row>
    <row r="16" spans="1:12" s="5" customFormat="1" ht="16.5" customHeight="1">
      <c r="A16" s="2"/>
      <c r="B16" s="23" t="s">
        <v>25</v>
      </c>
      <c r="C16" s="212">
        <v>0</v>
      </c>
      <c r="D16" s="212">
        <v>0</v>
      </c>
      <c r="E16" s="213" t="s">
        <v>151</v>
      </c>
      <c r="F16" s="213" t="s">
        <v>151</v>
      </c>
      <c r="G16" s="212">
        <v>0</v>
      </c>
      <c r="H16" s="212">
        <v>0</v>
      </c>
      <c r="I16" s="212">
        <v>0</v>
      </c>
      <c r="J16" s="212">
        <v>0</v>
      </c>
      <c r="K16" s="212">
        <v>0</v>
      </c>
      <c r="L16" s="212">
        <v>0</v>
      </c>
    </row>
    <row r="17" spans="1:12" s="5" customFormat="1" ht="16.5" customHeight="1">
      <c r="A17" s="2"/>
      <c r="B17" s="23" t="s">
        <v>26</v>
      </c>
      <c r="C17" s="212">
        <v>-4.7670000000000003</v>
      </c>
      <c r="D17" s="212">
        <v>-4.9720000000000004</v>
      </c>
      <c r="E17" s="213">
        <v>-4.1230893000804514E-2</v>
      </c>
      <c r="F17" s="213">
        <v>-4.1230893000804514E-2</v>
      </c>
      <c r="G17" s="212">
        <v>-2.464</v>
      </c>
      <c r="H17" s="212">
        <v>-2.508</v>
      </c>
      <c r="I17" s="212">
        <v>-2.4390000000000001</v>
      </c>
      <c r="J17" s="212">
        <v>-2.4849999999999999</v>
      </c>
      <c r="K17" s="212">
        <v>-2.5499999999999998</v>
      </c>
      <c r="L17" s="212">
        <v>-2.2170000000000001</v>
      </c>
    </row>
    <row r="18" spans="1:12" s="7" customFormat="1" ht="16.5" customHeight="1">
      <c r="A18" s="79"/>
      <c r="B18" s="100" t="s">
        <v>27</v>
      </c>
      <c r="C18" s="214">
        <v>-37.484000000000002</v>
      </c>
      <c r="D18" s="214">
        <v>-37.715000000000003</v>
      </c>
      <c r="E18" s="215">
        <v>-6.1248839984091585E-3</v>
      </c>
      <c r="F18" s="215">
        <v>-6.1248839984091585E-3</v>
      </c>
      <c r="G18" s="214">
        <v>-18.859000000000002</v>
      </c>
      <c r="H18" s="214">
        <v>-18.856000000000002</v>
      </c>
      <c r="I18" s="214">
        <v>-18.690000000000001</v>
      </c>
      <c r="J18" s="214">
        <v>-19.199000000000002</v>
      </c>
      <c r="K18" s="214">
        <v>-19.097999999999999</v>
      </c>
      <c r="L18" s="214">
        <v>-18.385999999999999</v>
      </c>
    </row>
    <row r="19" spans="1:12" s="7" customFormat="1" ht="16.5" customHeight="1">
      <c r="A19" s="79"/>
      <c r="B19" s="100" t="s">
        <v>28</v>
      </c>
      <c r="C19" s="214">
        <v>36.241999999999997</v>
      </c>
      <c r="D19" s="214">
        <v>39.862000000000002</v>
      </c>
      <c r="E19" s="215">
        <v>-9.0813305905373509E-2</v>
      </c>
      <c r="F19" s="215">
        <v>-9.0813305905373509E-2</v>
      </c>
      <c r="G19" s="214">
        <v>21.103999999999999</v>
      </c>
      <c r="H19" s="214">
        <v>18.757999999999999</v>
      </c>
      <c r="I19" s="214">
        <v>19.771999999999998</v>
      </c>
      <c r="J19" s="214">
        <v>17.408999999999999</v>
      </c>
      <c r="K19" s="214">
        <v>16.658000000000001</v>
      </c>
      <c r="L19" s="214">
        <v>19.584</v>
      </c>
    </row>
    <row r="20" spans="1:12" s="5" customFormat="1" ht="16.5" customHeight="1">
      <c r="A20" s="2"/>
      <c r="B20" s="103" t="s">
        <v>29</v>
      </c>
      <c r="C20" s="212">
        <v>-4.9379999999999997</v>
      </c>
      <c r="D20" s="212">
        <v>-8.516</v>
      </c>
      <c r="E20" s="213">
        <v>-0.42015030530765618</v>
      </c>
      <c r="F20" s="213">
        <v>-0.42015030530765618</v>
      </c>
      <c r="G20" s="212">
        <v>-7.0629999999999997</v>
      </c>
      <c r="H20" s="212">
        <v>-1.4530000000000001</v>
      </c>
      <c r="I20" s="212">
        <v>-4.91</v>
      </c>
      <c r="J20" s="212">
        <v>-4.1619999999999999</v>
      </c>
      <c r="K20" s="212">
        <v>-2.6269999999999998</v>
      </c>
      <c r="L20" s="212">
        <v>-2.3109999999999999</v>
      </c>
    </row>
    <row r="21" spans="1:12" s="7" customFormat="1" ht="16.5" customHeight="1">
      <c r="A21" s="79"/>
      <c r="B21" s="100" t="s">
        <v>30</v>
      </c>
      <c r="C21" s="214">
        <v>31.303999999999998</v>
      </c>
      <c r="D21" s="214">
        <v>31.346</v>
      </c>
      <c r="E21" s="215">
        <v>-1.3398838767306742E-3</v>
      </c>
      <c r="F21" s="215">
        <v>-1.3398838767306742E-3</v>
      </c>
      <c r="G21" s="214">
        <v>14.041</v>
      </c>
      <c r="H21" s="214">
        <v>17.305</v>
      </c>
      <c r="I21" s="214">
        <v>14.862</v>
      </c>
      <c r="J21" s="214">
        <v>13.247</v>
      </c>
      <c r="K21" s="214">
        <v>14.031000000000001</v>
      </c>
      <c r="L21" s="214">
        <v>17.273</v>
      </c>
    </row>
    <row r="22" spans="1:12" s="5" customFormat="1" ht="16.5" customHeight="1">
      <c r="A22" s="2"/>
      <c r="B22" s="23" t="s">
        <v>69</v>
      </c>
      <c r="C22" s="212">
        <v>-3.8010000000000002</v>
      </c>
      <c r="D22" s="212">
        <v>-3.6920000000000002</v>
      </c>
      <c r="E22" s="213">
        <v>2.9523293607800705E-2</v>
      </c>
      <c r="F22" s="213">
        <v>2.9523293607800705E-2</v>
      </c>
      <c r="G22" s="212">
        <v>-1.784</v>
      </c>
      <c r="H22" s="212">
        <v>-1.9079999999999999</v>
      </c>
      <c r="I22" s="212">
        <v>-1.9359999999999999</v>
      </c>
      <c r="J22" s="212">
        <v>-2.2759999999999998</v>
      </c>
      <c r="K22" s="212">
        <v>-1.831</v>
      </c>
      <c r="L22" s="212">
        <v>-1.97</v>
      </c>
    </row>
    <row r="23" spans="1:12" s="5" customFormat="1" ht="16.5" customHeight="1">
      <c r="A23" s="2"/>
      <c r="B23" s="151" t="s">
        <v>70</v>
      </c>
      <c r="C23" s="212">
        <v>-3.7210000000000001</v>
      </c>
      <c r="D23" s="212">
        <v>-3.5</v>
      </c>
      <c r="E23" s="213">
        <v>6.3142857142857167E-2</v>
      </c>
      <c r="F23" s="213">
        <v>6.3142857142857167E-2</v>
      </c>
      <c r="G23" s="212">
        <v>-1.714</v>
      </c>
      <c r="H23" s="212">
        <v>-1.786</v>
      </c>
      <c r="I23" s="212">
        <v>-1.7450000000000001</v>
      </c>
      <c r="J23" s="212">
        <v>-1.7969999999999999</v>
      </c>
      <c r="K23" s="212">
        <v>-1.825</v>
      </c>
      <c r="L23" s="212">
        <v>-1.8959999999999999</v>
      </c>
    </row>
    <row r="24" spans="1:12" s="5" customFormat="1" ht="16.5" customHeight="1">
      <c r="A24" s="2"/>
      <c r="B24" s="152" t="s">
        <v>144</v>
      </c>
      <c r="C24" s="212">
        <v>-3.7210000000000001</v>
      </c>
      <c r="D24" s="212">
        <v>-3.5</v>
      </c>
      <c r="E24" s="213">
        <v>6.3142857142857167E-2</v>
      </c>
      <c r="F24" s="213">
        <v>6.3142857142857167E-2</v>
      </c>
      <c r="G24" s="212">
        <v>-1.714</v>
      </c>
      <c r="H24" s="212">
        <v>-1.786</v>
      </c>
      <c r="I24" s="212">
        <v>-1.7450000000000001</v>
      </c>
      <c r="J24" s="212">
        <v>-1.7969999999999999</v>
      </c>
      <c r="K24" s="212">
        <v>-1.825</v>
      </c>
      <c r="L24" s="212">
        <v>-1.8959999999999999</v>
      </c>
    </row>
    <row r="25" spans="1:12" s="5" customFormat="1" ht="16.5" customHeight="1">
      <c r="A25" s="2"/>
      <c r="B25" s="152" t="s">
        <v>145</v>
      </c>
      <c r="C25" s="212">
        <v>0</v>
      </c>
      <c r="D25" s="212">
        <v>0</v>
      </c>
      <c r="E25" s="213" t="s">
        <v>151</v>
      </c>
      <c r="F25" s="213" t="s">
        <v>151</v>
      </c>
      <c r="G25" s="212">
        <v>0</v>
      </c>
      <c r="H25" s="212">
        <v>0</v>
      </c>
      <c r="I25" s="212">
        <v>0</v>
      </c>
      <c r="J25" s="212">
        <v>0</v>
      </c>
      <c r="K25" s="212">
        <v>0</v>
      </c>
      <c r="L25" s="212">
        <v>0</v>
      </c>
    </row>
    <row r="26" spans="1:12" s="5" customFormat="1" ht="16.5" customHeight="1">
      <c r="A26" s="2"/>
      <c r="B26" s="152" t="s">
        <v>146</v>
      </c>
      <c r="C26" s="212">
        <v>0</v>
      </c>
      <c r="D26" s="212">
        <v>0</v>
      </c>
      <c r="E26" s="213" t="s">
        <v>151</v>
      </c>
      <c r="F26" s="213" t="s">
        <v>151</v>
      </c>
      <c r="G26" s="212">
        <v>0</v>
      </c>
      <c r="H26" s="212">
        <v>0</v>
      </c>
      <c r="I26" s="212">
        <v>0</v>
      </c>
      <c r="J26" s="212">
        <v>0</v>
      </c>
      <c r="K26" s="212">
        <v>0</v>
      </c>
      <c r="L26" s="212">
        <v>0</v>
      </c>
    </row>
    <row r="27" spans="1:12" s="5" customFormat="1" ht="16.5" customHeight="1">
      <c r="A27" s="2"/>
      <c r="B27" s="23" t="s">
        <v>31</v>
      </c>
      <c r="C27" s="212">
        <v>0</v>
      </c>
      <c r="D27" s="212">
        <v>0</v>
      </c>
      <c r="E27" s="213" t="s">
        <v>151</v>
      </c>
      <c r="F27" s="213" t="s">
        <v>151</v>
      </c>
      <c r="G27" s="212">
        <v>0</v>
      </c>
      <c r="H27" s="212">
        <v>0</v>
      </c>
      <c r="I27" s="212">
        <v>0</v>
      </c>
      <c r="J27" s="212">
        <v>-1E-3</v>
      </c>
      <c r="K27" s="212">
        <v>0</v>
      </c>
      <c r="L27" s="212">
        <v>0</v>
      </c>
    </row>
    <row r="28" spans="1:12" s="7" customFormat="1" ht="16.5" customHeight="1">
      <c r="A28" s="2"/>
      <c r="B28" s="23" t="s">
        <v>32</v>
      </c>
      <c r="C28" s="212">
        <v>1.341</v>
      </c>
      <c r="D28" s="212">
        <v>-0.499</v>
      </c>
      <c r="E28" s="213" t="s">
        <v>151</v>
      </c>
      <c r="F28" s="213" t="s">
        <v>151</v>
      </c>
      <c r="G28" s="212">
        <v>-0.496</v>
      </c>
      <c r="H28" s="212">
        <v>-3.0000000000000001E-3</v>
      </c>
      <c r="I28" s="212">
        <v>-8.2000000000000003E-2</v>
      </c>
      <c r="J28" s="212">
        <v>-1.286</v>
      </c>
      <c r="K28" s="212">
        <v>0.92</v>
      </c>
      <c r="L28" s="212">
        <v>0.42099999999999999</v>
      </c>
    </row>
    <row r="29" spans="1:12" s="8" customFormat="1" ht="16.5" customHeight="1">
      <c r="A29" s="158"/>
      <c r="B29" s="100" t="s">
        <v>33</v>
      </c>
      <c r="C29" s="214">
        <v>28.844000000000001</v>
      </c>
      <c r="D29" s="214">
        <v>27.155000000000001</v>
      </c>
      <c r="E29" s="215">
        <v>6.2198490149143915E-2</v>
      </c>
      <c r="F29" s="215">
        <v>6.2198490149143915E-2</v>
      </c>
      <c r="G29" s="214">
        <v>11.760999999999999</v>
      </c>
      <c r="H29" s="214">
        <v>15.394</v>
      </c>
      <c r="I29" s="214">
        <v>12.843999999999999</v>
      </c>
      <c r="J29" s="214">
        <v>9.6839999999999993</v>
      </c>
      <c r="K29" s="214">
        <v>13.12</v>
      </c>
      <c r="L29" s="214">
        <v>15.724</v>
      </c>
    </row>
    <row r="30" spans="1:12" ht="16.5" customHeight="1">
      <c r="A30" s="158"/>
      <c r="B30" s="100" t="s">
        <v>68</v>
      </c>
      <c r="C30" s="214">
        <v>22.276</v>
      </c>
      <c r="D30" s="214">
        <v>20.513999999999999</v>
      </c>
      <c r="E30" s="215">
        <v>8.5892561177732363E-2</v>
      </c>
      <c r="F30" s="215">
        <v>8.5892561177732363E-2</v>
      </c>
      <c r="G30" s="214">
        <v>8.8149999999999995</v>
      </c>
      <c r="H30" s="214">
        <v>11.699</v>
      </c>
      <c r="I30" s="214">
        <v>9.93</v>
      </c>
      <c r="J30" s="214">
        <v>8.093</v>
      </c>
      <c r="K30" s="214">
        <v>10.141999999999999</v>
      </c>
      <c r="L30" s="214">
        <v>12.134</v>
      </c>
    </row>
    <row r="31" spans="1:12" ht="16.5" customHeight="1">
      <c r="A31" s="193"/>
      <c r="B31" s="100"/>
      <c r="C31" s="97"/>
      <c r="D31" s="97"/>
      <c r="E31" s="59"/>
      <c r="F31" s="59"/>
      <c r="G31" s="97"/>
      <c r="H31" s="97"/>
      <c r="I31" s="97"/>
      <c r="J31" s="97"/>
      <c r="K31" s="225"/>
      <c r="L31" s="225"/>
    </row>
    <row r="32" spans="1:12" ht="16.5" customHeight="1">
      <c r="A32" s="24"/>
      <c r="B32" s="13"/>
      <c r="C32" s="14"/>
      <c r="D32" s="14"/>
      <c r="E32" s="18"/>
      <c r="F32" s="18"/>
      <c r="G32" s="14"/>
      <c r="H32" s="14"/>
      <c r="I32" s="14"/>
      <c r="J32" s="14"/>
      <c r="K32" s="97"/>
      <c r="L32" s="97"/>
    </row>
    <row r="33" spans="1:12" ht="16.5" customHeight="1">
      <c r="A33" s="188" t="s">
        <v>43</v>
      </c>
      <c r="B33" s="187"/>
      <c r="C33" s="14"/>
      <c r="D33" s="14"/>
      <c r="E33" s="59"/>
      <c r="F33" s="59"/>
      <c r="G33" s="14"/>
      <c r="H33" s="14"/>
      <c r="I33" s="14"/>
      <c r="J33" s="14"/>
      <c r="K33" s="86"/>
      <c r="L33" s="86"/>
    </row>
    <row r="34" spans="1:12" ht="16.5" customHeight="1">
      <c r="A34" s="20"/>
      <c r="B34" s="100" t="s">
        <v>40</v>
      </c>
      <c r="C34" s="216">
        <v>0.50842308005316983</v>
      </c>
      <c r="D34" s="216">
        <v>0.48616213568454569</v>
      </c>
      <c r="E34" s="242">
        <v>2.2260944368624136</v>
      </c>
      <c r="F34" s="243"/>
      <c r="G34" s="216">
        <v>0.47191151815429272</v>
      </c>
      <c r="H34" s="216">
        <v>0.50130270643909181</v>
      </c>
      <c r="I34" s="216">
        <v>0.48593416878997453</v>
      </c>
      <c r="J34" s="216">
        <v>0.52444820804195802</v>
      </c>
      <c r="K34" s="216">
        <v>0.53412014766752436</v>
      </c>
      <c r="L34" s="216">
        <v>0.48422438767447984</v>
      </c>
    </row>
    <row r="35" spans="1:12" ht="16.5" customHeight="1">
      <c r="A35" s="20"/>
      <c r="B35" s="100" t="s">
        <v>90</v>
      </c>
      <c r="C35" s="218">
        <v>46.932956703800933</v>
      </c>
      <c r="D35" s="218">
        <v>74.721967005767894</v>
      </c>
      <c r="E35" s="244">
        <v>-27.789010301966961</v>
      </c>
      <c r="F35" s="245"/>
      <c r="G35" s="218">
        <v>121.79389491504455</v>
      </c>
      <c r="H35" s="218">
        <v>25.95674174113822</v>
      </c>
      <c r="I35" s="218">
        <v>91.379417437602953</v>
      </c>
      <c r="J35" s="218">
        <v>79.442110999449326</v>
      </c>
      <c r="K35" s="218">
        <v>50.244228165600347</v>
      </c>
      <c r="L35" s="218">
        <v>43.662017068051156</v>
      </c>
    </row>
    <row r="36" spans="1:12" ht="16.5" customHeight="1">
      <c r="A36" s="188" t="s">
        <v>163</v>
      </c>
      <c r="B36" s="187"/>
      <c r="C36" s="190"/>
      <c r="D36" s="190"/>
      <c r="E36" s="70"/>
      <c r="F36" s="70"/>
      <c r="G36" s="226"/>
      <c r="H36" s="226"/>
      <c r="I36" s="226"/>
      <c r="J36" s="226"/>
      <c r="K36" s="86"/>
      <c r="L36" s="86"/>
    </row>
    <row r="37" spans="1:12" ht="16.5" customHeight="1">
      <c r="A37" s="154"/>
      <c r="B37" s="100" t="s">
        <v>160</v>
      </c>
      <c r="C37" s="219">
        <v>2131.826</v>
      </c>
      <c r="D37" s="219">
        <v>2187.5839999999998</v>
      </c>
      <c r="E37" s="149">
        <v>-2.5488392674292704E-2</v>
      </c>
      <c r="F37" s="245"/>
      <c r="G37" s="219">
        <v>2290.636</v>
      </c>
      <c r="H37" s="219">
        <v>2187.5839999999998</v>
      </c>
      <c r="I37" s="219">
        <v>2110.9769999999999</v>
      </c>
      <c r="J37" s="219">
        <v>2080.2510000000002</v>
      </c>
      <c r="K37" s="219">
        <v>2102.518</v>
      </c>
      <c r="L37" s="219">
        <v>2131.826</v>
      </c>
    </row>
    <row r="38" spans="1:12" ht="16.5" customHeight="1">
      <c r="A38" s="154"/>
      <c r="B38" s="148" t="s">
        <v>161</v>
      </c>
      <c r="C38" s="219">
        <v>3266.15</v>
      </c>
      <c r="D38" s="219">
        <v>2985.5889999999999</v>
      </c>
      <c r="E38" s="149">
        <v>9.3971742259232549E-2</v>
      </c>
      <c r="F38" s="245"/>
      <c r="G38" s="219">
        <v>2990.69</v>
      </c>
      <c r="H38" s="219">
        <v>2985.5889999999999</v>
      </c>
      <c r="I38" s="219">
        <v>3063.31</v>
      </c>
      <c r="J38" s="219">
        <v>3110.3040000000001</v>
      </c>
      <c r="K38" s="219">
        <v>3246.94</v>
      </c>
      <c r="L38" s="219">
        <v>3266.15</v>
      </c>
    </row>
    <row r="39" spans="1:12" ht="16.5" customHeight="1">
      <c r="A39" s="20"/>
      <c r="B39" s="100" t="s">
        <v>87</v>
      </c>
      <c r="C39" s="219">
        <v>2466.6759999999999</v>
      </c>
      <c r="D39" s="219">
        <v>2602.9564999999998</v>
      </c>
      <c r="E39" s="149">
        <v>-5.2356042062170483E-2</v>
      </c>
      <c r="F39" s="245"/>
      <c r="G39" s="219">
        <v>2771.0475000000001</v>
      </c>
      <c r="H39" s="219">
        <v>2602.9564999999998</v>
      </c>
      <c r="I39" s="219">
        <v>2610.7714999999998</v>
      </c>
      <c r="J39" s="219">
        <v>2630.9520000000002</v>
      </c>
      <c r="K39" s="219">
        <v>2542.835</v>
      </c>
      <c r="L39" s="219">
        <v>2466.6759999999999</v>
      </c>
    </row>
    <row r="40" spans="1:12" ht="16.5" customHeight="1">
      <c r="A40" s="188" t="s">
        <v>6</v>
      </c>
      <c r="B40" s="187"/>
      <c r="C40" s="97"/>
      <c r="D40" s="97"/>
      <c r="E40" s="246"/>
      <c r="F40" s="246"/>
      <c r="G40" s="97"/>
      <c r="H40" s="97"/>
      <c r="I40" s="97"/>
      <c r="J40" s="97"/>
      <c r="K40" s="97"/>
      <c r="L40" s="97"/>
    </row>
    <row r="41" spans="1:12" ht="16.5" customHeight="1">
      <c r="A41" s="24"/>
      <c r="B41" s="148" t="s">
        <v>86</v>
      </c>
      <c r="C41" s="214">
        <v>1583.75</v>
      </c>
      <c r="D41" s="214">
        <v>1614.51</v>
      </c>
      <c r="E41" s="18">
        <v>-1.9052220178258361E-2</v>
      </c>
      <c r="F41" s="243"/>
      <c r="G41" s="214">
        <v>1627.06</v>
      </c>
      <c r="H41" s="214">
        <v>1614.51</v>
      </c>
      <c r="I41" s="214">
        <v>1605.82</v>
      </c>
      <c r="J41" s="214">
        <v>1593.28</v>
      </c>
      <c r="K41" s="214">
        <v>1583.55</v>
      </c>
      <c r="L41" s="214">
        <v>1583.75</v>
      </c>
    </row>
    <row r="42" spans="1:12" s="35" customFormat="1" ht="12">
      <c r="A42" s="194"/>
      <c r="B42" s="148" t="s">
        <v>127</v>
      </c>
      <c r="C42" s="69">
        <v>0.15211605520484694</v>
      </c>
      <c r="D42" s="69">
        <v>0.11011888602977499</v>
      </c>
      <c r="E42" s="247">
        <v>4.199716917507196</v>
      </c>
      <c r="F42" s="248"/>
      <c r="G42" s="69">
        <v>9.8914224304776491E-2</v>
      </c>
      <c r="H42" s="69">
        <v>0.12204787588536221</v>
      </c>
      <c r="I42" s="69">
        <v>0.10072053685785723</v>
      </c>
      <c r="J42" s="69">
        <v>8.6505003742338826E-2</v>
      </c>
      <c r="K42" s="69">
        <v>0.1347061619259004</v>
      </c>
      <c r="L42" s="69">
        <v>0.17009981980859509</v>
      </c>
    </row>
  </sheetData>
  <mergeCells count="1">
    <mergeCell ref="C2:L2"/>
  </mergeCells>
  <phoneticPr fontId="5" type="noConversion"/>
  <hyperlinks>
    <hyperlink ref="B2" location="Index!A1" display="Back" xr:uid="{2D8CF772-4BA7-42D3-8559-0A6898268794}"/>
  </hyperlinks>
  <printOptions horizontalCentered="1" verticalCentered="1"/>
  <pageMargins left="0" right="0" top="0" bottom="0" header="0" footer="0"/>
  <pageSetup paperSize="9" scale="85" orientation="landscape" r:id="rId1"/>
  <headerFooter scaleWithDoc="0" alignWithMargins="0">
    <oddHeader>&amp;C&amp;"UniCredit"&amp;10&amp;K000000UniCredit - Public&amp;1#</oddHeader>
    <oddFooter>&amp;R&amp;"UniCredit,Normale"&amp;6&amp;K03-049&amp;P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>
    <tabColor rgb="FF00B050"/>
    <pageSetUpPr fitToPage="1"/>
  </sheetPr>
  <dimension ref="A1:L42"/>
  <sheetViews>
    <sheetView showGridLines="0" zoomScale="80" zoomScaleNormal="80" zoomScaleSheetLayoutView="50" workbookViewId="0">
      <selection activeCell="P63" sqref="P63"/>
    </sheetView>
  </sheetViews>
  <sheetFormatPr defaultColWidth="9.140625" defaultRowHeight="12.75"/>
  <cols>
    <col min="1" max="1" width="1" style="3" customWidth="1"/>
    <col min="2" max="2" width="50.7109375" style="3" customWidth="1"/>
    <col min="3" max="4" width="12.7109375" style="3" customWidth="1"/>
    <col min="5" max="6" width="12.7109375" style="12" customWidth="1"/>
    <col min="7" max="11" width="12.7109375" style="3" customWidth="1"/>
    <col min="12" max="12" width="12.7109375" style="37" customWidth="1"/>
    <col min="13" max="16384" width="9.140625" style="3"/>
  </cols>
  <sheetData>
    <row r="1" spans="1:12" ht="15" customHeight="1">
      <c r="A1" s="2"/>
      <c r="B1" s="2"/>
      <c r="C1" s="2"/>
      <c r="D1" s="2"/>
      <c r="E1" s="9"/>
      <c r="F1" s="9"/>
      <c r="G1" s="2"/>
      <c r="H1" s="2"/>
      <c r="I1" s="2"/>
      <c r="J1" s="2"/>
      <c r="K1" s="2"/>
      <c r="L1" s="24"/>
    </row>
    <row r="2" spans="1:12" ht="30.75" customHeight="1">
      <c r="A2" s="211"/>
      <c r="B2" s="235" t="s">
        <v>188</v>
      </c>
      <c r="C2" s="271" t="s">
        <v>177</v>
      </c>
      <c r="D2" s="271"/>
      <c r="E2" s="271"/>
      <c r="F2" s="271"/>
      <c r="G2" s="271"/>
      <c r="H2" s="271"/>
      <c r="I2" s="271"/>
      <c r="J2" s="271"/>
      <c r="K2" s="271"/>
      <c r="L2" s="271"/>
    </row>
    <row r="3" spans="1:12" ht="12.75" customHeight="1">
      <c r="A3" s="2"/>
      <c r="B3" s="2"/>
      <c r="C3" s="2"/>
      <c r="D3" s="2"/>
      <c r="E3" s="9"/>
      <c r="F3" s="9"/>
      <c r="G3" s="2"/>
      <c r="H3" s="2"/>
      <c r="I3" s="2"/>
      <c r="J3" s="2"/>
      <c r="K3" s="2"/>
      <c r="L3" s="24"/>
    </row>
    <row r="4" spans="1:12" ht="12.75" customHeight="1">
      <c r="A4" s="2"/>
      <c r="B4" s="79" t="s">
        <v>7</v>
      </c>
      <c r="C4" s="2"/>
      <c r="D4" s="2"/>
      <c r="E4" s="9"/>
      <c r="F4" s="9"/>
      <c r="G4" s="2"/>
      <c r="H4" s="2"/>
      <c r="I4" s="2"/>
      <c r="J4" s="2"/>
      <c r="K4" s="2"/>
      <c r="L4" s="2"/>
    </row>
    <row r="5" spans="1:12" s="5" customFormat="1" ht="15" customHeight="1">
      <c r="A5" s="2"/>
      <c r="B5" s="2"/>
      <c r="C5" s="98" t="s">
        <v>194</v>
      </c>
      <c r="D5" s="98"/>
      <c r="E5" s="157" t="s">
        <v>2</v>
      </c>
      <c r="F5" s="159" t="s">
        <v>3</v>
      </c>
      <c r="G5" s="157" t="s">
        <v>138</v>
      </c>
      <c r="H5" s="157" t="s">
        <v>139</v>
      </c>
      <c r="I5" s="157" t="s">
        <v>140</v>
      </c>
      <c r="J5" s="157" t="s">
        <v>141</v>
      </c>
      <c r="K5" s="157" t="s">
        <v>138</v>
      </c>
      <c r="L5" s="157" t="s">
        <v>139</v>
      </c>
    </row>
    <row r="6" spans="1:12" s="5" customFormat="1" ht="15" customHeight="1">
      <c r="A6" s="2"/>
      <c r="B6" s="81" t="s">
        <v>4</v>
      </c>
      <c r="C6" s="157" t="s">
        <v>193</v>
      </c>
      <c r="D6" s="157" t="s">
        <v>195</v>
      </c>
      <c r="E6" s="157" t="s">
        <v>5</v>
      </c>
      <c r="F6" s="157" t="s">
        <v>8</v>
      </c>
      <c r="G6" s="157" t="s">
        <v>195</v>
      </c>
      <c r="H6" s="157" t="s">
        <v>195</v>
      </c>
      <c r="I6" s="157" t="s">
        <v>195</v>
      </c>
      <c r="J6" s="157" t="s">
        <v>195</v>
      </c>
      <c r="K6" s="157" t="s">
        <v>193</v>
      </c>
      <c r="L6" s="157" t="s">
        <v>193</v>
      </c>
    </row>
    <row r="7" spans="1:12" s="5" customFormat="1" ht="6" customHeight="1">
      <c r="A7" s="72"/>
      <c r="B7" s="73"/>
      <c r="C7" s="74"/>
      <c r="D7" s="74"/>
      <c r="E7" s="156"/>
      <c r="F7" s="156"/>
      <c r="G7" s="72"/>
      <c r="H7" s="72"/>
      <c r="I7" s="72"/>
      <c r="J7" s="72"/>
      <c r="K7" s="72"/>
      <c r="L7" s="72"/>
    </row>
    <row r="8" spans="1:12" s="5" customFormat="1" ht="16.5" customHeight="1">
      <c r="A8" s="2"/>
      <c r="B8" s="23" t="s">
        <v>17</v>
      </c>
      <c r="C8" s="212">
        <v>55.09</v>
      </c>
      <c r="D8" s="212">
        <v>56.116999999999997</v>
      </c>
      <c r="E8" s="213">
        <v>-1.8301049592814977E-2</v>
      </c>
      <c r="F8" s="213">
        <v>-1.8476400727949538E-2</v>
      </c>
      <c r="G8" s="212">
        <v>29.891999999999999</v>
      </c>
      <c r="H8" s="212">
        <v>26.225000000000001</v>
      </c>
      <c r="I8" s="212">
        <v>27.684999999999999</v>
      </c>
      <c r="J8" s="212">
        <v>28.236000000000001</v>
      </c>
      <c r="K8" s="212">
        <v>27.577000000000002</v>
      </c>
      <c r="L8" s="212">
        <v>27.513000000000002</v>
      </c>
    </row>
    <row r="9" spans="1:12" s="5" customFormat="1" ht="16.5" customHeight="1">
      <c r="A9" s="2"/>
      <c r="B9" s="23" t="s">
        <v>18</v>
      </c>
      <c r="C9" s="212">
        <v>0</v>
      </c>
      <c r="D9" s="212">
        <v>0</v>
      </c>
      <c r="E9" s="213" t="s">
        <v>151</v>
      </c>
      <c r="F9" s="213" t="s">
        <v>151</v>
      </c>
      <c r="G9" s="212">
        <v>0</v>
      </c>
      <c r="H9" s="212">
        <v>0</v>
      </c>
      <c r="I9" s="212">
        <v>0</v>
      </c>
      <c r="J9" s="212">
        <v>0</v>
      </c>
      <c r="K9" s="212">
        <v>0</v>
      </c>
      <c r="L9" s="212">
        <v>0</v>
      </c>
    </row>
    <row r="10" spans="1:12" s="5" customFormat="1" ht="16.5" customHeight="1">
      <c r="A10" s="2"/>
      <c r="B10" s="23" t="s">
        <v>19</v>
      </c>
      <c r="C10" s="212">
        <v>17.91</v>
      </c>
      <c r="D10" s="212">
        <v>14.305</v>
      </c>
      <c r="E10" s="213">
        <v>0.25200978678783637</v>
      </c>
      <c r="F10" s="213">
        <v>0.2517861527624945</v>
      </c>
      <c r="G10" s="212">
        <v>6.9269999999999996</v>
      </c>
      <c r="H10" s="212">
        <v>7.3780000000000001</v>
      </c>
      <c r="I10" s="212">
        <v>8.5790000000000006</v>
      </c>
      <c r="J10" s="212">
        <v>7.8639999999999999</v>
      </c>
      <c r="K10" s="212">
        <v>8.0549999999999997</v>
      </c>
      <c r="L10" s="212">
        <v>9.8550000000000004</v>
      </c>
    </row>
    <row r="11" spans="1:12" s="5" customFormat="1" ht="16.5" customHeight="1">
      <c r="A11" s="2"/>
      <c r="B11" s="23" t="s">
        <v>20</v>
      </c>
      <c r="C11" s="212">
        <v>11.430999999999999</v>
      </c>
      <c r="D11" s="212">
        <v>13.122999999999999</v>
      </c>
      <c r="E11" s="213">
        <v>-0.1289339327897584</v>
      </c>
      <c r="F11" s="213">
        <v>-0.12908952271236362</v>
      </c>
      <c r="G11" s="212">
        <v>5.1029999999999998</v>
      </c>
      <c r="H11" s="212">
        <v>8.02</v>
      </c>
      <c r="I11" s="212">
        <v>2.0390000000000001</v>
      </c>
      <c r="J11" s="212">
        <v>4.3499999999999996</v>
      </c>
      <c r="K11" s="212">
        <v>6.181</v>
      </c>
      <c r="L11" s="212">
        <v>5.25</v>
      </c>
    </row>
    <row r="12" spans="1:12" s="5" customFormat="1" ht="16.5" customHeight="1">
      <c r="A12" s="2"/>
      <c r="B12" s="23" t="s">
        <v>21</v>
      </c>
      <c r="C12" s="212">
        <v>-0.47799999999999998</v>
      </c>
      <c r="D12" s="212">
        <v>-4.8000000000000001E-2</v>
      </c>
      <c r="E12" s="213" t="s">
        <v>151</v>
      </c>
      <c r="F12" s="213" t="s">
        <v>151</v>
      </c>
      <c r="G12" s="212">
        <v>-6.0999999999999999E-2</v>
      </c>
      <c r="H12" s="212">
        <v>1.2999999999999999E-2</v>
      </c>
      <c r="I12" s="212">
        <v>-4.9000000000000002E-2</v>
      </c>
      <c r="J12" s="212">
        <v>-1.5880000000000001</v>
      </c>
      <c r="K12" s="212">
        <v>-0.121</v>
      </c>
      <c r="L12" s="212">
        <v>-0.35699999999999998</v>
      </c>
    </row>
    <row r="13" spans="1:12" s="7" customFormat="1" ht="16.5" customHeight="1">
      <c r="A13" s="79"/>
      <c r="B13" s="148" t="s">
        <v>22</v>
      </c>
      <c r="C13" s="214">
        <v>83.953000000000003</v>
      </c>
      <c r="D13" s="214">
        <v>83.497</v>
      </c>
      <c r="E13" s="215">
        <v>5.4612740577506536E-3</v>
      </c>
      <c r="F13" s="215">
        <v>5.2815894302942201E-3</v>
      </c>
      <c r="G13" s="214">
        <v>41.860999999999997</v>
      </c>
      <c r="H13" s="214">
        <v>41.636000000000003</v>
      </c>
      <c r="I13" s="214">
        <v>38.253999999999998</v>
      </c>
      <c r="J13" s="214">
        <v>38.862000000000002</v>
      </c>
      <c r="K13" s="214">
        <v>41.692</v>
      </c>
      <c r="L13" s="214">
        <v>42.261000000000003</v>
      </c>
    </row>
    <row r="14" spans="1:12" s="5" customFormat="1" ht="16.5" customHeight="1">
      <c r="A14" s="2"/>
      <c r="B14" s="23" t="s">
        <v>23</v>
      </c>
      <c r="C14" s="212">
        <v>-17.228000000000002</v>
      </c>
      <c r="D14" s="212">
        <v>-16.798999999999999</v>
      </c>
      <c r="E14" s="213">
        <v>2.5537234359187977E-2</v>
      </c>
      <c r="F14" s="213">
        <v>2.5354052834510643E-2</v>
      </c>
      <c r="G14" s="212">
        <v>-8.3030000000000008</v>
      </c>
      <c r="H14" s="212">
        <v>-8.4960000000000004</v>
      </c>
      <c r="I14" s="212">
        <v>-8.3190000000000008</v>
      </c>
      <c r="J14" s="212">
        <v>-7.8810000000000002</v>
      </c>
      <c r="K14" s="212">
        <v>-8.5220000000000002</v>
      </c>
      <c r="L14" s="212">
        <v>-8.7059999999999995</v>
      </c>
    </row>
    <row r="15" spans="1:12" s="5" customFormat="1" ht="16.5" customHeight="1">
      <c r="A15" s="2"/>
      <c r="B15" s="23" t="s">
        <v>24</v>
      </c>
      <c r="C15" s="212">
        <v>-12.717000000000001</v>
      </c>
      <c r="D15" s="212">
        <v>-11.19</v>
      </c>
      <c r="E15" s="213">
        <v>0.13646112600536187</v>
      </c>
      <c r="F15" s="213">
        <v>0.13625813128409603</v>
      </c>
      <c r="G15" s="212">
        <v>-5.6379999999999999</v>
      </c>
      <c r="H15" s="212">
        <v>-5.5519999999999996</v>
      </c>
      <c r="I15" s="212">
        <v>-6.7140000000000004</v>
      </c>
      <c r="J15" s="212">
        <v>-6.4429999999999996</v>
      </c>
      <c r="K15" s="212">
        <v>-6.2430000000000003</v>
      </c>
      <c r="L15" s="212">
        <v>-6.4740000000000002</v>
      </c>
    </row>
    <row r="16" spans="1:12" s="5" customFormat="1" ht="16.5" customHeight="1">
      <c r="A16" s="2"/>
      <c r="B16" s="23" t="s">
        <v>25</v>
      </c>
      <c r="C16" s="212">
        <v>0</v>
      </c>
      <c r="D16" s="212">
        <v>0</v>
      </c>
      <c r="E16" s="213" t="s">
        <v>151</v>
      </c>
      <c r="F16" s="213" t="s">
        <v>151</v>
      </c>
      <c r="G16" s="212">
        <v>0</v>
      </c>
      <c r="H16" s="212">
        <v>0</v>
      </c>
      <c r="I16" s="212">
        <v>0</v>
      </c>
      <c r="J16" s="212">
        <v>0</v>
      </c>
      <c r="K16" s="212">
        <v>0</v>
      </c>
      <c r="L16" s="212">
        <v>0</v>
      </c>
    </row>
    <row r="17" spans="1:12" s="5" customFormat="1" ht="16.5" customHeight="1">
      <c r="A17" s="2"/>
      <c r="B17" s="23" t="s">
        <v>26</v>
      </c>
      <c r="C17" s="212">
        <v>-5.0640000000000001</v>
      </c>
      <c r="D17" s="212">
        <v>-4.88</v>
      </c>
      <c r="E17" s="213">
        <v>3.770491803278686E-2</v>
      </c>
      <c r="F17" s="213">
        <v>3.7519562987719635E-2</v>
      </c>
      <c r="G17" s="212">
        <v>-2.387</v>
      </c>
      <c r="H17" s="212">
        <v>-2.4929999999999999</v>
      </c>
      <c r="I17" s="212">
        <v>-2.504</v>
      </c>
      <c r="J17" s="212">
        <v>-2.653</v>
      </c>
      <c r="K17" s="212">
        <v>-2.5539999999999998</v>
      </c>
      <c r="L17" s="212">
        <v>-2.5099999999999998</v>
      </c>
    </row>
    <row r="18" spans="1:12" s="7" customFormat="1" ht="16.5" customHeight="1">
      <c r="A18" s="79"/>
      <c r="B18" s="100" t="s">
        <v>27</v>
      </c>
      <c r="C18" s="214">
        <v>-35.009</v>
      </c>
      <c r="D18" s="214">
        <v>-32.869</v>
      </c>
      <c r="E18" s="215">
        <v>6.5106939669597574E-2</v>
      </c>
      <c r="F18" s="215">
        <v>6.4916690190786053E-2</v>
      </c>
      <c r="G18" s="214">
        <v>-16.327999999999999</v>
      </c>
      <c r="H18" s="214">
        <v>-16.541</v>
      </c>
      <c r="I18" s="214">
        <v>-17.536999999999999</v>
      </c>
      <c r="J18" s="214">
        <v>-16.977</v>
      </c>
      <c r="K18" s="214">
        <v>-17.318999999999999</v>
      </c>
      <c r="L18" s="214">
        <v>-17.690000000000001</v>
      </c>
    </row>
    <row r="19" spans="1:12" s="7" customFormat="1" ht="16.5" customHeight="1">
      <c r="A19" s="79"/>
      <c r="B19" s="100" t="s">
        <v>28</v>
      </c>
      <c r="C19" s="214">
        <v>48.944000000000003</v>
      </c>
      <c r="D19" s="214">
        <v>50.628</v>
      </c>
      <c r="E19" s="215">
        <v>-3.3262226435964326E-2</v>
      </c>
      <c r="F19" s="215">
        <v>-3.3435053801737502E-2</v>
      </c>
      <c r="G19" s="214">
        <v>25.533000000000001</v>
      </c>
      <c r="H19" s="214">
        <v>25.094999999999999</v>
      </c>
      <c r="I19" s="214">
        <v>20.716999999999999</v>
      </c>
      <c r="J19" s="214">
        <v>21.885000000000002</v>
      </c>
      <c r="K19" s="214">
        <v>24.373000000000001</v>
      </c>
      <c r="L19" s="214">
        <v>24.571000000000002</v>
      </c>
    </row>
    <row r="20" spans="1:12" s="5" customFormat="1" ht="16.5" customHeight="1">
      <c r="A20" s="2"/>
      <c r="B20" s="103" t="s">
        <v>29</v>
      </c>
      <c r="C20" s="212">
        <v>-12.862</v>
      </c>
      <c r="D20" s="212">
        <v>-9.9190000000000005</v>
      </c>
      <c r="E20" s="213">
        <v>0.29670329670329676</v>
      </c>
      <c r="F20" s="213">
        <v>0.29647167944048625</v>
      </c>
      <c r="G20" s="212">
        <v>-8.0809999999999995</v>
      </c>
      <c r="H20" s="212">
        <v>-1.8380000000000001</v>
      </c>
      <c r="I20" s="212">
        <v>-9.1560000000000006</v>
      </c>
      <c r="J20" s="212">
        <v>-13.994</v>
      </c>
      <c r="K20" s="212">
        <v>-7.0140000000000002</v>
      </c>
      <c r="L20" s="212">
        <v>-5.8479999999999999</v>
      </c>
    </row>
    <row r="21" spans="1:12" s="7" customFormat="1" ht="16.5" customHeight="1">
      <c r="A21" s="79"/>
      <c r="B21" s="100" t="s">
        <v>30</v>
      </c>
      <c r="C21" s="214">
        <v>36.082000000000001</v>
      </c>
      <c r="D21" s="214">
        <v>40.709000000000003</v>
      </c>
      <c r="E21" s="215">
        <v>-0.11366036994276452</v>
      </c>
      <c r="F21" s="215">
        <v>-0.11381887722545159</v>
      </c>
      <c r="G21" s="214">
        <v>17.452000000000002</v>
      </c>
      <c r="H21" s="214">
        <v>23.257000000000001</v>
      </c>
      <c r="I21" s="214">
        <v>11.561</v>
      </c>
      <c r="J21" s="214">
        <v>7.891</v>
      </c>
      <c r="K21" s="214">
        <v>17.359000000000002</v>
      </c>
      <c r="L21" s="214">
        <v>18.722999999999999</v>
      </c>
    </row>
    <row r="22" spans="1:12" s="5" customFormat="1" ht="16.5" customHeight="1">
      <c r="A22" s="2"/>
      <c r="B22" s="23" t="s">
        <v>69</v>
      </c>
      <c r="C22" s="212">
        <v>-9.1720000000000006</v>
      </c>
      <c r="D22" s="212">
        <v>-3.2930000000000001</v>
      </c>
      <c r="E22" s="213" t="s">
        <v>151</v>
      </c>
      <c r="F22" s="213" t="s">
        <v>151</v>
      </c>
      <c r="G22" s="212">
        <v>-1.6910000000000001</v>
      </c>
      <c r="H22" s="212">
        <v>-1.6020000000000001</v>
      </c>
      <c r="I22" s="212">
        <v>-4.1100000000000003</v>
      </c>
      <c r="J22" s="212">
        <v>-4.7229999999999999</v>
      </c>
      <c r="K22" s="212">
        <v>-2.004</v>
      </c>
      <c r="L22" s="212">
        <v>-7.1680000000000001</v>
      </c>
    </row>
    <row r="23" spans="1:12" s="5" customFormat="1" ht="16.5" customHeight="1">
      <c r="A23" s="2"/>
      <c r="B23" s="151" t="s">
        <v>70</v>
      </c>
      <c r="C23" s="212">
        <v>-2.0249999999999999</v>
      </c>
      <c r="D23" s="212">
        <v>-1.756</v>
      </c>
      <c r="E23" s="213">
        <v>0.15318906605922544</v>
      </c>
      <c r="F23" s="213">
        <v>0.1529830833058019</v>
      </c>
      <c r="G23" s="212">
        <v>-0.86599999999999999</v>
      </c>
      <c r="H23" s="212">
        <v>-0.89</v>
      </c>
      <c r="I23" s="212">
        <v>-0.94199999999999995</v>
      </c>
      <c r="J23" s="212">
        <v>-0.98299999999999998</v>
      </c>
      <c r="K23" s="212">
        <v>-1.0009999999999999</v>
      </c>
      <c r="L23" s="212">
        <v>-1.024</v>
      </c>
    </row>
    <row r="24" spans="1:12" s="5" customFormat="1" ht="16.5" customHeight="1">
      <c r="A24" s="2"/>
      <c r="B24" s="152" t="s">
        <v>144</v>
      </c>
      <c r="C24" s="212">
        <v>-2.0249999999999999</v>
      </c>
      <c r="D24" s="212">
        <v>-1.756</v>
      </c>
      <c r="E24" s="213">
        <v>0.15318906605922544</v>
      </c>
      <c r="F24" s="213">
        <v>0.1529830833058019</v>
      </c>
      <c r="G24" s="212">
        <v>-0.86599999999999999</v>
      </c>
      <c r="H24" s="212">
        <v>-0.89</v>
      </c>
      <c r="I24" s="212">
        <v>-0.94199999999999995</v>
      </c>
      <c r="J24" s="212">
        <v>-0.98299999999999998</v>
      </c>
      <c r="K24" s="212">
        <v>-1.0009999999999999</v>
      </c>
      <c r="L24" s="212">
        <v>-1.024</v>
      </c>
    </row>
    <row r="25" spans="1:12" s="5" customFormat="1" ht="16.5" customHeight="1">
      <c r="A25" s="2"/>
      <c r="B25" s="152" t="s">
        <v>145</v>
      </c>
      <c r="C25" s="212">
        <v>0</v>
      </c>
      <c r="D25" s="212">
        <v>0</v>
      </c>
      <c r="E25" s="213" t="s">
        <v>151</v>
      </c>
      <c r="F25" s="213" t="s">
        <v>151</v>
      </c>
      <c r="G25" s="212">
        <v>0</v>
      </c>
      <c r="H25" s="212">
        <v>0</v>
      </c>
      <c r="I25" s="212">
        <v>0</v>
      </c>
      <c r="J25" s="212">
        <v>0</v>
      </c>
      <c r="K25" s="212">
        <v>0</v>
      </c>
      <c r="L25" s="212">
        <v>0</v>
      </c>
    </row>
    <row r="26" spans="1:12" s="5" customFormat="1" ht="16.5" customHeight="1">
      <c r="A26" s="2"/>
      <c r="B26" s="152" t="s">
        <v>146</v>
      </c>
      <c r="C26" s="212">
        <v>0</v>
      </c>
      <c r="D26" s="212">
        <v>0</v>
      </c>
      <c r="E26" s="213" t="s">
        <v>151</v>
      </c>
      <c r="F26" s="213" t="s">
        <v>151</v>
      </c>
      <c r="G26" s="212">
        <v>0</v>
      </c>
      <c r="H26" s="212">
        <v>0</v>
      </c>
      <c r="I26" s="212">
        <v>0</v>
      </c>
      <c r="J26" s="212">
        <v>0</v>
      </c>
      <c r="K26" s="212">
        <v>0</v>
      </c>
      <c r="L26" s="212">
        <v>0</v>
      </c>
    </row>
    <row r="27" spans="1:12" s="5" customFormat="1" ht="16.5" customHeight="1">
      <c r="A27" s="2"/>
      <c r="B27" s="23" t="s">
        <v>31</v>
      </c>
      <c r="C27" s="212">
        <v>0</v>
      </c>
      <c r="D27" s="212">
        <v>0</v>
      </c>
      <c r="E27" s="213" t="s">
        <v>151</v>
      </c>
      <c r="F27" s="213" t="s">
        <v>151</v>
      </c>
      <c r="G27" s="212">
        <v>0</v>
      </c>
      <c r="H27" s="212">
        <v>0</v>
      </c>
      <c r="I27" s="212">
        <v>0</v>
      </c>
      <c r="J27" s="212">
        <v>0</v>
      </c>
      <c r="K27" s="212">
        <v>0</v>
      </c>
      <c r="L27" s="212">
        <v>0</v>
      </c>
    </row>
    <row r="28" spans="1:12" s="7" customFormat="1" ht="16.5" customHeight="1">
      <c r="A28" s="2"/>
      <c r="B28" s="23" t="s">
        <v>32</v>
      </c>
      <c r="C28" s="212">
        <v>3.782</v>
      </c>
      <c r="D28" s="212">
        <v>0.57099999999999995</v>
      </c>
      <c r="E28" s="213" t="s">
        <v>151</v>
      </c>
      <c r="F28" s="213" t="s">
        <v>151</v>
      </c>
      <c r="G28" s="212">
        <v>0.84599999999999997</v>
      </c>
      <c r="H28" s="212">
        <v>-0.27500000000000002</v>
      </c>
      <c r="I28" s="212">
        <v>-1.9E-2</v>
      </c>
      <c r="J28" s="212">
        <v>-0.26600000000000001</v>
      </c>
      <c r="K28" s="212">
        <v>-0.54900000000000004</v>
      </c>
      <c r="L28" s="212">
        <v>4.3310000000000004</v>
      </c>
    </row>
    <row r="29" spans="1:12" s="8" customFormat="1" ht="16.5" customHeight="1">
      <c r="A29" s="158"/>
      <c r="B29" s="100" t="s">
        <v>33</v>
      </c>
      <c r="C29" s="214">
        <v>30.692</v>
      </c>
      <c r="D29" s="214">
        <v>37.987000000000002</v>
      </c>
      <c r="E29" s="215">
        <v>-0.19203938189380576</v>
      </c>
      <c r="F29" s="215">
        <v>-0.19202398766369444</v>
      </c>
      <c r="G29" s="214">
        <v>16.606999999999999</v>
      </c>
      <c r="H29" s="214">
        <v>21.38</v>
      </c>
      <c r="I29" s="214">
        <v>7.4320000000000004</v>
      </c>
      <c r="J29" s="214">
        <v>2.9020000000000001</v>
      </c>
      <c r="K29" s="214">
        <v>14.805999999999999</v>
      </c>
      <c r="L29" s="214">
        <v>15.885999999999999</v>
      </c>
    </row>
    <row r="30" spans="1:12" ht="16.5" customHeight="1">
      <c r="A30" s="158"/>
      <c r="B30" s="100" t="s">
        <v>68</v>
      </c>
      <c r="C30" s="214">
        <v>27.206</v>
      </c>
      <c r="D30" s="214">
        <v>33.947000000000003</v>
      </c>
      <c r="E30" s="215">
        <v>-0.19857424809261492</v>
      </c>
      <c r="F30" s="215">
        <v>-0.19853867987044871</v>
      </c>
      <c r="G30" s="214">
        <v>14.86</v>
      </c>
      <c r="H30" s="214">
        <v>19.087</v>
      </c>
      <c r="I30" s="214">
        <v>6.3440000000000003</v>
      </c>
      <c r="J30" s="214">
        <v>5.2380000000000004</v>
      </c>
      <c r="K30" s="214">
        <v>13.071</v>
      </c>
      <c r="L30" s="214">
        <v>14.135</v>
      </c>
    </row>
    <row r="31" spans="1:12" ht="16.5" customHeight="1">
      <c r="A31" s="193"/>
      <c r="B31" s="100"/>
      <c r="C31" s="97"/>
      <c r="D31" s="97"/>
      <c r="E31" s="59"/>
      <c r="F31" s="59"/>
      <c r="G31" s="97"/>
      <c r="H31" s="97"/>
      <c r="I31" s="97"/>
      <c r="J31" s="97"/>
      <c r="K31" s="225"/>
      <c r="L31" s="225"/>
    </row>
    <row r="32" spans="1:12" ht="16.5" customHeight="1">
      <c r="A32" s="24"/>
      <c r="B32" s="13"/>
      <c r="C32" s="14"/>
      <c r="D32" s="14"/>
      <c r="E32" s="18"/>
      <c r="F32" s="18"/>
      <c r="G32" s="14"/>
      <c r="H32" s="14"/>
      <c r="I32" s="14"/>
      <c r="J32" s="14"/>
      <c r="K32" s="97"/>
      <c r="L32" s="97"/>
    </row>
    <row r="33" spans="1:12" ht="16.5" customHeight="1">
      <c r="A33" s="188" t="s">
        <v>43</v>
      </c>
      <c r="B33" s="187"/>
      <c r="C33" s="14"/>
      <c r="D33" s="14"/>
      <c r="E33" s="59"/>
      <c r="F33" s="59"/>
      <c r="G33" s="14"/>
      <c r="H33" s="14"/>
      <c r="I33" s="14"/>
      <c r="J33" s="14"/>
      <c r="K33" s="86"/>
      <c r="L33" s="86"/>
    </row>
    <row r="34" spans="1:12" ht="16.5" customHeight="1">
      <c r="A34" s="20"/>
      <c r="B34" s="100" t="s">
        <v>40</v>
      </c>
      <c r="C34" s="216">
        <v>0.41700713494455233</v>
      </c>
      <c r="D34" s="216">
        <v>0.39365486185132398</v>
      </c>
      <c r="E34" s="242">
        <v>2.3352273093228346</v>
      </c>
      <c r="F34" s="243"/>
      <c r="G34" s="216">
        <v>0.39005279376985741</v>
      </c>
      <c r="H34" s="216">
        <v>0.3972763954270343</v>
      </c>
      <c r="I34" s="216">
        <v>0.45843571914048203</v>
      </c>
      <c r="J34" s="216">
        <v>0.43685348155010034</v>
      </c>
      <c r="K34" s="216">
        <v>0.41540343471169527</v>
      </c>
      <c r="L34" s="216">
        <v>0.41858924303731571</v>
      </c>
    </row>
    <row r="35" spans="1:12" ht="16.5" customHeight="1">
      <c r="A35" s="20"/>
      <c r="B35" s="100" t="s">
        <v>90</v>
      </c>
      <c r="C35" s="218">
        <v>102.71427789954014</v>
      </c>
      <c r="D35" s="218">
        <v>80.519639447520319</v>
      </c>
      <c r="E35" s="244">
        <v>22.194638452019817</v>
      </c>
      <c r="F35" s="245"/>
      <c r="G35" s="218">
        <v>133.05381220741148</v>
      </c>
      <c r="H35" s="218">
        <v>29.430361188430968</v>
      </c>
      <c r="I35" s="218">
        <v>145.25787993458954</v>
      </c>
      <c r="J35" s="218">
        <v>222.80228725000617</v>
      </c>
      <c r="K35" s="218">
        <v>112.22994818725392</v>
      </c>
      <c r="L35" s="218">
        <v>93.233162420483083</v>
      </c>
    </row>
    <row r="36" spans="1:12" ht="16.5" customHeight="1">
      <c r="A36" s="188" t="s">
        <v>163</v>
      </c>
      <c r="B36" s="187"/>
      <c r="C36" s="190"/>
      <c r="D36" s="190"/>
      <c r="E36" s="70"/>
      <c r="F36" s="70"/>
      <c r="G36" s="226"/>
      <c r="H36" s="226"/>
      <c r="I36" s="226"/>
      <c r="J36" s="226"/>
      <c r="K36" s="86"/>
      <c r="L36" s="86"/>
    </row>
    <row r="37" spans="1:12" ht="16.5" customHeight="1">
      <c r="A37" s="154"/>
      <c r="B37" s="100" t="s">
        <v>160</v>
      </c>
      <c r="C37" s="219">
        <v>2503.1619999999998</v>
      </c>
      <c r="D37" s="219">
        <v>2502.8339999999998</v>
      </c>
      <c r="E37" s="149">
        <v>1.3105144008762615E-4</v>
      </c>
      <c r="F37" s="245"/>
      <c r="G37" s="219">
        <v>2493.3670000000002</v>
      </c>
      <c r="H37" s="219">
        <v>2502.8339999999998</v>
      </c>
      <c r="I37" s="219">
        <v>2539.7840000000001</v>
      </c>
      <c r="J37" s="219">
        <v>2484.94</v>
      </c>
      <c r="K37" s="219">
        <v>2514.7950000000001</v>
      </c>
      <c r="L37" s="219">
        <v>2503.1619999999998</v>
      </c>
    </row>
    <row r="38" spans="1:12" ht="16.5" customHeight="1">
      <c r="A38" s="154"/>
      <c r="B38" s="148" t="s">
        <v>161</v>
      </c>
      <c r="C38" s="219">
        <v>2726.4270000000001</v>
      </c>
      <c r="D38" s="219">
        <v>2534.2840000000001</v>
      </c>
      <c r="E38" s="149">
        <v>7.5817469549584793E-2</v>
      </c>
      <c r="F38" s="245"/>
      <c r="G38" s="219">
        <v>2266.982</v>
      </c>
      <c r="H38" s="219">
        <v>2534.2840000000001</v>
      </c>
      <c r="I38" s="219">
        <v>2590.587</v>
      </c>
      <c r="J38" s="219">
        <v>2524.4290000000001</v>
      </c>
      <c r="K38" s="219">
        <v>2568.1419999999998</v>
      </c>
      <c r="L38" s="219">
        <v>2726.4270000000001</v>
      </c>
    </row>
    <row r="39" spans="1:12" ht="16.5" customHeight="1">
      <c r="A39" s="20"/>
      <c r="B39" s="100" t="s">
        <v>87</v>
      </c>
      <c r="C39" s="219">
        <v>2567.2694999999999</v>
      </c>
      <c r="D39" s="219">
        <v>2684.7890000000002</v>
      </c>
      <c r="E39" s="149">
        <v>-4.3772341141147364E-2</v>
      </c>
      <c r="F39" s="245"/>
      <c r="G39" s="219">
        <v>2723.328</v>
      </c>
      <c r="H39" s="219">
        <v>2684.7890000000002</v>
      </c>
      <c r="I39" s="219">
        <v>2666.1880000000001</v>
      </c>
      <c r="J39" s="219">
        <v>2518.933</v>
      </c>
      <c r="K39" s="219">
        <v>2586.7809999999999</v>
      </c>
      <c r="L39" s="219">
        <v>2567.2694999999999</v>
      </c>
    </row>
    <row r="40" spans="1:12" ht="16.5" customHeight="1">
      <c r="A40" s="188" t="s">
        <v>6</v>
      </c>
      <c r="B40" s="187"/>
      <c r="C40" s="97"/>
      <c r="D40" s="97"/>
      <c r="E40" s="246"/>
      <c r="F40" s="246"/>
      <c r="G40" s="97"/>
      <c r="H40" s="97"/>
      <c r="I40" s="97"/>
      <c r="J40" s="97"/>
      <c r="K40" s="97"/>
      <c r="L40" s="97"/>
    </row>
    <row r="41" spans="1:12" ht="16.5" customHeight="1">
      <c r="A41" s="24"/>
      <c r="B41" s="148" t="s">
        <v>86</v>
      </c>
      <c r="C41" s="214">
        <v>1257.5</v>
      </c>
      <c r="D41" s="214">
        <v>1232</v>
      </c>
      <c r="E41" s="18">
        <v>2.0698051948051965E-2</v>
      </c>
      <c r="F41" s="243"/>
      <c r="G41" s="214">
        <v>1233</v>
      </c>
      <c r="H41" s="214">
        <v>1232</v>
      </c>
      <c r="I41" s="214">
        <v>1230.5</v>
      </c>
      <c r="J41" s="214">
        <v>1257.5</v>
      </c>
      <c r="K41" s="214">
        <v>1253.5</v>
      </c>
      <c r="L41" s="214">
        <v>1257.5</v>
      </c>
    </row>
    <row r="42" spans="1:12" s="35" customFormat="1" ht="12">
      <c r="A42" s="194"/>
      <c r="B42" s="148" t="s">
        <v>127</v>
      </c>
      <c r="C42" s="69">
        <v>0.14077217480987284</v>
      </c>
      <c r="D42" s="69">
        <v>0.13888994489196124</v>
      </c>
      <c r="E42" s="247">
        <v>0.18822299179115931</v>
      </c>
      <c r="F42" s="248"/>
      <c r="G42" s="69">
        <v>0.12603717742244663</v>
      </c>
      <c r="H42" s="69">
        <v>0.15383257271618814</v>
      </c>
      <c r="I42" s="69">
        <v>3.3634871489132398E-2</v>
      </c>
      <c r="J42" s="69">
        <v>4.2634275888911173E-2</v>
      </c>
      <c r="K42" s="69">
        <v>0.13125719578645798</v>
      </c>
      <c r="L42" s="69">
        <v>0.15019955731444817</v>
      </c>
    </row>
  </sheetData>
  <mergeCells count="1">
    <mergeCell ref="C2:L2"/>
  </mergeCells>
  <hyperlinks>
    <hyperlink ref="B2" location="Index!A1" display="Back" xr:uid="{C24A1AC3-F8D8-41D3-B4A8-37AF4682D486}"/>
  </hyperlinks>
  <printOptions horizontalCentered="1" verticalCentered="1"/>
  <pageMargins left="0" right="0" top="0" bottom="0" header="0" footer="0"/>
  <pageSetup paperSize="9" scale="85" orientation="landscape" r:id="rId1"/>
  <headerFooter scaleWithDoc="0" alignWithMargins="0">
    <oddHeader>&amp;C&amp;"UniCredit"&amp;10&amp;K000000UniCredit - Public&amp;1#</oddHeader>
    <oddFooter>&amp;R&amp;"UniCredit,Normale"&amp;6&amp;K03-049&amp;P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tabColor rgb="FF00B050"/>
    <pageSetUpPr fitToPage="1"/>
  </sheetPr>
  <dimension ref="A1:K42"/>
  <sheetViews>
    <sheetView showGridLines="0" zoomScale="80" zoomScaleNormal="80" zoomScaleSheetLayoutView="50" workbookViewId="0">
      <selection activeCell="B2" sqref="B2"/>
    </sheetView>
  </sheetViews>
  <sheetFormatPr defaultColWidth="9.140625" defaultRowHeight="12.75" customHeight="1"/>
  <cols>
    <col min="1" max="1" width="1" style="3" customWidth="1"/>
    <col min="2" max="2" width="50.7109375" style="3" customWidth="1"/>
    <col min="3" max="4" width="12.7109375" style="3" customWidth="1"/>
    <col min="5" max="5" width="12.7109375" style="12" customWidth="1"/>
    <col min="6" max="10" width="12.7109375" style="3" customWidth="1"/>
    <col min="11" max="11" width="12.7109375" style="36" customWidth="1"/>
    <col min="12" max="16384" width="9.140625" style="3"/>
  </cols>
  <sheetData>
    <row r="1" spans="1:11" ht="15" customHeight="1">
      <c r="A1" s="2"/>
      <c r="B1" s="2"/>
      <c r="C1" s="2"/>
      <c r="D1" s="2"/>
      <c r="E1" s="9"/>
      <c r="F1" s="2"/>
      <c r="G1" s="2"/>
      <c r="H1" s="2"/>
      <c r="I1" s="2"/>
      <c r="J1" s="2"/>
      <c r="K1" s="2"/>
    </row>
    <row r="2" spans="1:11" ht="30.75" customHeight="1">
      <c r="A2" s="211"/>
      <c r="B2" s="235" t="s">
        <v>188</v>
      </c>
      <c r="C2" s="271" t="s">
        <v>75</v>
      </c>
      <c r="D2" s="271"/>
      <c r="E2" s="271"/>
      <c r="F2" s="271"/>
      <c r="G2" s="271"/>
      <c r="H2" s="271"/>
      <c r="I2" s="271"/>
      <c r="J2" s="271"/>
      <c r="K2" s="271"/>
    </row>
    <row r="3" spans="1:11" ht="12.75" customHeight="1">
      <c r="A3" s="2"/>
      <c r="B3" s="2"/>
      <c r="C3" s="2"/>
      <c r="D3" s="2"/>
      <c r="E3" s="9"/>
      <c r="F3" s="2"/>
      <c r="G3" s="2"/>
      <c r="H3" s="2"/>
      <c r="I3" s="2"/>
      <c r="J3" s="2"/>
      <c r="K3" s="2"/>
    </row>
    <row r="4" spans="1:11" ht="12.75" customHeight="1">
      <c r="A4" s="2"/>
      <c r="B4" s="79" t="s">
        <v>7</v>
      </c>
      <c r="C4" s="2"/>
      <c r="D4" s="2"/>
      <c r="E4" s="9"/>
      <c r="F4" s="2"/>
      <c r="G4" s="2"/>
      <c r="H4" s="2"/>
      <c r="I4" s="2"/>
      <c r="J4" s="2"/>
      <c r="K4" s="2"/>
    </row>
    <row r="5" spans="1:11" s="5" customFormat="1" ht="15" customHeight="1">
      <c r="A5" s="2"/>
      <c r="B5" s="2"/>
      <c r="C5" s="98" t="s">
        <v>194</v>
      </c>
      <c r="D5" s="98"/>
      <c r="E5" s="98" t="s">
        <v>2</v>
      </c>
      <c r="F5" s="98" t="s">
        <v>138</v>
      </c>
      <c r="G5" s="98" t="s">
        <v>139</v>
      </c>
      <c r="H5" s="98" t="s">
        <v>140</v>
      </c>
      <c r="I5" s="98" t="s">
        <v>141</v>
      </c>
      <c r="J5" s="98" t="s">
        <v>138</v>
      </c>
      <c r="K5" s="98" t="s">
        <v>139</v>
      </c>
    </row>
    <row r="6" spans="1:11" s="7" customFormat="1" ht="15" customHeight="1">
      <c r="A6" s="79"/>
      <c r="B6" s="81" t="s">
        <v>4</v>
      </c>
      <c r="C6" s="98" t="s">
        <v>193</v>
      </c>
      <c r="D6" s="98" t="s">
        <v>195</v>
      </c>
      <c r="E6" s="98" t="s">
        <v>5</v>
      </c>
      <c r="F6" s="98" t="s">
        <v>195</v>
      </c>
      <c r="G6" s="98" t="s">
        <v>195</v>
      </c>
      <c r="H6" s="98" t="s">
        <v>195</v>
      </c>
      <c r="I6" s="98" t="s">
        <v>195</v>
      </c>
      <c r="J6" s="98" t="s">
        <v>193</v>
      </c>
      <c r="K6" s="98" t="s">
        <v>193</v>
      </c>
    </row>
    <row r="7" spans="1:11" s="5" customFormat="1" ht="6" customHeight="1">
      <c r="A7" s="72"/>
      <c r="B7" s="73"/>
      <c r="C7" s="74"/>
      <c r="D7" s="74"/>
      <c r="E7" s="156"/>
      <c r="F7" s="72"/>
      <c r="G7" s="72"/>
      <c r="H7" s="72"/>
      <c r="I7" s="72"/>
      <c r="J7" s="72"/>
      <c r="K7" s="72"/>
    </row>
    <row r="8" spans="1:11" s="5" customFormat="1" ht="16.5" customHeight="1">
      <c r="A8" s="2"/>
      <c r="B8" s="23" t="s">
        <v>17</v>
      </c>
      <c r="C8" s="212">
        <v>-110.343</v>
      </c>
      <c r="D8" s="212">
        <v>-85.69</v>
      </c>
      <c r="E8" s="213">
        <v>0.287699848290349</v>
      </c>
      <c r="F8" s="212">
        <v>-43.664999999999999</v>
      </c>
      <c r="G8" s="212">
        <v>-42.024999999999999</v>
      </c>
      <c r="H8" s="212">
        <v>-41.459000000000003</v>
      </c>
      <c r="I8" s="212">
        <v>-58.99</v>
      </c>
      <c r="J8" s="212">
        <v>-49.212000000000003</v>
      </c>
      <c r="K8" s="212">
        <v>-61.131</v>
      </c>
    </row>
    <row r="9" spans="1:11" s="5" customFormat="1" ht="16.5" customHeight="1">
      <c r="A9" s="2"/>
      <c r="B9" s="23" t="s">
        <v>18</v>
      </c>
      <c r="C9" s="212">
        <v>72.847999999999999</v>
      </c>
      <c r="D9" s="212">
        <v>77.247</v>
      </c>
      <c r="E9" s="213">
        <v>-5.6947195360337655E-2</v>
      </c>
      <c r="F9" s="212">
        <v>45.024000000000001</v>
      </c>
      <c r="G9" s="212">
        <v>32.222999999999999</v>
      </c>
      <c r="H9" s="212">
        <v>29.850999999999999</v>
      </c>
      <c r="I9" s="212">
        <v>15.837</v>
      </c>
      <c r="J9" s="212">
        <v>35.555999999999997</v>
      </c>
      <c r="K9" s="212">
        <v>37.292000000000002</v>
      </c>
    </row>
    <row r="10" spans="1:11" s="5" customFormat="1" ht="16.5" customHeight="1">
      <c r="A10" s="2"/>
      <c r="B10" s="23" t="s">
        <v>19</v>
      </c>
      <c r="C10" s="212">
        <v>-29.998000000000001</v>
      </c>
      <c r="D10" s="212">
        <v>-25.382999999999999</v>
      </c>
      <c r="E10" s="213">
        <v>0.18181460032305097</v>
      </c>
      <c r="F10" s="212">
        <v>-18.709</v>
      </c>
      <c r="G10" s="212">
        <v>-6.6740000000000004</v>
      </c>
      <c r="H10" s="212">
        <v>-4.4999999999999998E-2</v>
      </c>
      <c r="I10" s="212">
        <v>-20.89</v>
      </c>
      <c r="J10" s="212">
        <v>-10.567</v>
      </c>
      <c r="K10" s="212">
        <v>-19.431000000000001</v>
      </c>
    </row>
    <row r="11" spans="1:11" s="5" customFormat="1" ht="16.5" customHeight="1">
      <c r="A11" s="2"/>
      <c r="B11" s="23" t="s">
        <v>20</v>
      </c>
      <c r="C11" s="212">
        <v>1.9770000000000001</v>
      </c>
      <c r="D11" s="212">
        <v>28.902000000000001</v>
      </c>
      <c r="E11" s="213">
        <v>-0.93159642931285036</v>
      </c>
      <c r="F11" s="212">
        <v>8.5370000000000008</v>
      </c>
      <c r="G11" s="212">
        <v>20.364999999999998</v>
      </c>
      <c r="H11" s="212">
        <v>1.9359999999999999</v>
      </c>
      <c r="I11" s="212">
        <v>-3.0459999999999998</v>
      </c>
      <c r="J11" s="212">
        <v>18.420999999999999</v>
      </c>
      <c r="K11" s="212">
        <v>-16.443999999999999</v>
      </c>
    </row>
    <row r="12" spans="1:11" s="5" customFormat="1" ht="16.5" customHeight="1">
      <c r="A12" s="2"/>
      <c r="B12" s="23" t="s">
        <v>21</v>
      </c>
      <c r="C12" s="212">
        <v>-61.203000000000003</v>
      </c>
      <c r="D12" s="212">
        <v>-41.344000000000001</v>
      </c>
      <c r="E12" s="213">
        <v>0.4803357198142415</v>
      </c>
      <c r="F12" s="212">
        <v>-37.872</v>
      </c>
      <c r="G12" s="212">
        <v>-3.472</v>
      </c>
      <c r="H12" s="212">
        <v>-22.887</v>
      </c>
      <c r="I12" s="212">
        <v>-33.094000000000001</v>
      </c>
      <c r="J12" s="212">
        <v>-32.284999999999997</v>
      </c>
      <c r="K12" s="212">
        <v>-28.917999999999999</v>
      </c>
    </row>
    <row r="13" spans="1:11" s="7" customFormat="1" ht="16.5" customHeight="1">
      <c r="A13" s="79"/>
      <c r="B13" s="148" t="s">
        <v>22</v>
      </c>
      <c r="C13" s="214">
        <v>-126.71899999999999</v>
      </c>
      <c r="D13" s="214">
        <v>-46.268000000000001</v>
      </c>
      <c r="E13" s="215" t="s">
        <v>151</v>
      </c>
      <c r="F13" s="214">
        <v>-46.685000000000002</v>
      </c>
      <c r="G13" s="214">
        <v>0.41699999999999998</v>
      </c>
      <c r="H13" s="214">
        <v>-32.603999999999999</v>
      </c>
      <c r="I13" s="214">
        <v>-100.18300000000001</v>
      </c>
      <c r="J13" s="214">
        <v>-38.087000000000003</v>
      </c>
      <c r="K13" s="214">
        <v>-88.632000000000005</v>
      </c>
    </row>
    <row r="14" spans="1:11" s="5" customFormat="1" ht="16.5" customHeight="1">
      <c r="A14" s="2"/>
      <c r="B14" s="23" t="s">
        <v>23</v>
      </c>
      <c r="C14" s="212">
        <v>-372.24299999999999</v>
      </c>
      <c r="D14" s="212">
        <v>-366.16199999999998</v>
      </c>
      <c r="E14" s="213">
        <v>1.6607403280515243E-2</v>
      </c>
      <c r="F14" s="212">
        <v>-183.93700000000001</v>
      </c>
      <c r="G14" s="212">
        <v>-182.22499999999999</v>
      </c>
      <c r="H14" s="212">
        <v>-182.51499999999999</v>
      </c>
      <c r="I14" s="212">
        <v>-176.81399999999999</v>
      </c>
      <c r="J14" s="212">
        <v>-184.25399999999999</v>
      </c>
      <c r="K14" s="212">
        <v>-187.989</v>
      </c>
    </row>
    <row r="15" spans="1:11" s="5" customFormat="1" ht="16.5" customHeight="1">
      <c r="A15" s="2"/>
      <c r="B15" s="23" t="s">
        <v>24</v>
      </c>
      <c r="C15" s="212">
        <v>434.85899999999998</v>
      </c>
      <c r="D15" s="212">
        <v>388.51299999999998</v>
      </c>
      <c r="E15" s="213">
        <v>0.11929073158427128</v>
      </c>
      <c r="F15" s="212">
        <v>208.678</v>
      </c>
      <c r="G15" s="212">
        <v>179.83500000000001</v>
      </c>
      <c r="H15" s="212">
        <v>195.88200000000001</v>
      </c>
      <c r="I15" s="212">
        <v>203.24299999999999</v>
      </c>
      <c r="J15" s="212">
        <v>229.90199999999999</v>
      </c>
      <c r="K15" s="212">
        <v>204.95699999999999</v>
      </c>
    </row>
    <row r="16" spans="1:11" s="5" customFormat="1" ht="16.5" customHeight="1">
      <c r="A16" s="2"/>
      <c r="B16" s="23" t="s">
        <v>25</v>
      </c>
      <c r="C16" s="212">
        <v>24.882000000000001</v>
      </c>
      <c r="D16" s="212">
        <v>25.346</v>
      </c>
      <c r="E16" s="213">
        <v>-1.8306636155606459E-2</v>
      </c>
      <c r="F16" s="212">
        <v>10.971</v>
      </c>
      <c r="G16" s="212">
        <v>14.375</v>
      </c>
      <c r="H16" s="212">
        <v>11.175000000000001</v>
      </c>
      <c r="I16" s="212">
        <v>15.391999999999999</v>
      </c>
      <c r="J16" s="212">
        <v>12.417999999999999</v>
      </c>
      <c r="K16" s="212">
        <v>12.464</v>
      </c>
    </row>
    <row r="17" spans="1:11" s="5" customFormat="1" ht="16.5" customHeight="1">
      <c r="A17" s="2"/>
      <c r="B17" s="23" t="s">
        <v>26</v>
      </c>
      <c r="C17" s="212">
        <v>-218.83699999999999</v>
      </c>
      <c r="D17" s="212">
        <v>-198.46199999999999</v>
      </c>
      <c r="E17" s="213">
        <v>0.10266448992754285</v>
      </c>
      <c r="F17" s="212">
        <v>-95.078999999999994</v>
      </c>
      <c r="G17" s="212">
        <v>-103.383</v>
      </c>
      <c r="H17" s="212">
        <v>-103.581</v>
      </c>
      <c r="I17" s="212">
        <v>-129.64599999999999</v>
      </c>
      <c r="J17" s="212">
        <v>-105.319</v>
      </c>
      <c r="K17" s="212">
        <v>-113.518</v>
      </c>
    </row>
    <row r="18" spans="1:11" s="7" customFormat="1" ht="16.5" customHeight="1">
      <c r="A18" s="79"/>
      <c r="B18" s="100" t="s">
        <v>27</v>
      </c>
      <c r="C18" s="214">
        <v>-131.339</v>
      </c>
      <c r="D18" s="214">
        <v>-150.76499999999999</v>
      </c>
      <c r="E18" s="215">
        <v>-0.12884953404304711</v>
      </c>
      <c r="F18" s="214">
        <v>-59.366999999999997</v>
      </c>
      <c r="G18" s="214">
        <v>-91.397999999999996</v>
      </c>
      <c r="H18" s="214">
        <v>-79.039000000000001</v>
      </c>
      <c r="I18" s="214">
        <v>-87.825000000000003</v>
      </c>
      <c r="J18" s="214">
        <v>-47.253</v>
      </c>
      <c r="K18" s="214">
        <v>-84.085999999999999</v>
      </c>
    </row>
    <row r="19" spans="1:11" s="7" customFormat="1" ht="16.5" customHeight="1">
      <c r="A19" s="79"/>
      <c r="B19" s="100" t="s">
        <v>28</v>
      </c>
      <c r="C19" s="214">
        <v>-258.05799999999999</v>
      </c>
      <c r="D19" s="214">
        <v>-197.03299999999999</v>
      </c>
      <c r="E19" s="215">
        <v>0.3097196916252607</v>
      </c>
      <c r="F19" s="214">
        <v>-106.05200000000001</v>
      </c>
      <c r="G19" s="214">
        <v>-90.980999999999995</v>
      </c>
      <c r="H19" s="214">
        <v>-111.643</v>
      </c>
      <c r="I19" s="214">
        <v>-188.00800000000001</v>
      </c>
      <c r="J19" s="214">
        <v>-85.34</v>
      </c>
      <c r="K19" s="214">
        <v>-172.71799999999999</v>
      </c>
    </row>
    <row r="20" spans="1:11" s="5" customFormat="1" ht="16.5" customHeight="1">
      <c r="A20" s="2"/>
      <c r="B20" s="103" t="s">
        <v>29</v>
      </c>
      <c r="C20" s="212">
        <v>2.8839999999999999</v>
      </c>
      <c r="D20" s="212">
        <v>12.398</v>
      </c>
      <c r="E20" s="213">
        <v>-0.76738183577996455</v>
      </c>
      <c r="F20" s="212">
        <v>2.0190000000000001</v>
      </c>
      <c r="G20" s="212">
        <v>10.379</v>
      </c>
      <c r="H20" s="212">
        <v>-5.5359999999999996</v>
      </c>
      <c r="I20" s="212">
        <v>-10.343999999999999</v>
      </c>
      <c r="J20" s="212">
        <v>4.3609999999999998</v>
      </c>
      <c r="K20" s="212">
        <v>-1.4770000000000001</v>
      </c>
    </row>
    <row r="21" spans="1:11" s="7" customFormat="1" ht="16.5" customHeight="1">
      <c r="A21" s="79"/>
      <c r="B21" s="100" t="s">
        <v>30</v>
      </c>
      <c r="C21" s="214">
        <v>-255.17400000000001</v>
      </c>
      <c r="D21" s="214">
        <v>-184.63499999999999</v>
      </c>
      <c r="E21" s="215">
        <v>0.38204565764887488</v>
      </c>
      <c r="F21" s="214">
        <v>-104.033</v>
      </c>
      <c r="G21" s="214">
        <v>-80.602000000000004</v>
      </c>
      <c r="H21" s="214">
        <v>-117.179</v>
      </c>
      <c r="I21" s="214">
        <v>-198.352</v>
      </c>
      <c r="J21" s="214">
        <v>-80.978999999999999</v>
      </c>
      <c r="K21" s="214">
        <v>-174.19499999999999</v>
      </c>
    </row>
    <row r="22" spans="1:11" s="5" customFormat="1" ht="16.5" customHeight="1">
      <c r="A22" s="2"/>
      <c r="B22" s="23" t="s">
        <v>69</v>
      </c>
      <c r="C22" s="212">
        <v>-7.1920000000000002</v>
      </c>
      <c r="D22" s="212">
        <v>-13.818</v>
      </c>
      <c r="E22" s="213">
        <v>-0.4795194673614126</v>
      </c>
      <c r="F22" s="212">
        <v>-20.122</v>
      </c>
      <c r="G22" s="212">
        <v>6.3040000000000003</v>
      </c>
      <c r="H22" s="212">
        <v>4.0999999999999996</v>
      </c>
      <c r="I22" s="212">
        <v>7.2380000000000004</v>
      </c>
      <c r="J22" s="212">
        <v>-8.3659999999999997</v>
      </c>
      <c r="K22" s="212">
        <v>1.1739999999999999</v>
      </c>
    </row>
    <row r="23" spans="1:11" s="5" customFormat="1" ht="16.5" customHeight="1">
      <c r="A23" s="2"/>
      <c r="B23" s="151" t="s">
        <v>70</v>
      </c>
      <c r="C23" s="212">
        <v>-1.083</v>
      </c>
      <c r="D23" s="212">
        <v>-1.08</v>
      </c>
      <c r="E23" s="213">
        <v>2.7777777777777679E-3</v>
      </c>
      <c r="F23" s="212">
        <v>-1.2490000000000001</v>
      </c>
      <c r="G23" s="212">
        <v>0.16900000000000001</v>
      </c>
      <c r="H23" s="212">
        <v>6.0999999999999999E-2</v>
      </c>
      <c r="I23" s="212">
        <v>-0.11799999999999999</v>
      </c>
      <c r="J23" s="212">
        <v>-0.96799999999999997</v>
      </c>
      <c r="K23" s="212">
        <v>-0.115</v>
      </c>
    </row>
    <row r="24" spans="1:11" s="5" customFormat="1" ht="16.5" customHeight="1">
      <c r="A24" s="2"/>
      <c r="B24" s="152" t="s">
        <v>144</v>
      </c>
      <c r="C24" s="212">
        <v>0</v>
      </c>
      <c r="D24" s="212">
        <v>0</v>
      </c>
      <c r="E24" s="213" t="s">
        <v>151</v>
      </c>
      <c r="F24" s="212">
        <v>0</v>
      </c>
      <c r="G24" s="212">
        <v>0</v>
      </c>
      <c r="H24" s="212">
        <v>0</v>
      </c>
      <c r="I24" s="212">
        <v>0</v>
      </c>
      <c r="J24" s="212">
        <v>0</v>
      </c>
      <c r="K24" s="212">
        <v>0</v>
      </c>
    </row>
    <row r="25" spans="1:11" s="5" customFormat="1" ht="16.5" customHeight="1">
      <c r="A25" s="2"/>
      <c r="B25" s="152" t="s">
        <v>145</v>
      </c>
      <c r="C25" s="212">
        <v>-0.23</v>
      </c>
      <c r="D25" s="212">
        <v>-0.23</v>
      </c>
      <c r="E25" s="213">
        <v>0</v>
      </c>
      <c r="F25" s="212">
        <v>-0.115</v>
      </c>
      <c r="G25" s="212">
        <v>-0.115</v>
      </c>
      <c r="H25" s="212">
        <v>6.3E-2</v>
      </c>
      <c r="I25" s="212">
        <v>-0.115</v>
      </c>
      <c r="J25" s="212">
        <v>-0.115</v>
      </c>
      <c r="K25" s="212">
        <v>-0.115</v>
      </c>
    </row>
    <row r="26" spans="1:11" s="5" customFormat="1" ht="16.5" customHeight="1">
      <c r="A26" s="2"/>
      <c r="B26" s="152" t="s">
        <v>146</v>
      </c>
      <c r="C26" s="212">
        <v>-0.85299999999999998</v>
      </c>
      <c r="D26" s="212">
        <v>-0.85</v>
      </c>
      <c r="E26" s="213">
        <v>3.529411764705781E-3</v>
      </c>
      <c r="F26" s="212">
        <v>-1.1339999999999999</v>
      </c>
      <c r="G26" s="212">
        <v>0.28399999999999997</v>
      </c>
      <c r="H26" s="212">
        <v>-2E-3</v>
      </c>
      <c r="I26" s="212">
        <v>-3.0000000000000001E-3</v>
      </c>
      <c r="J26" s="212">
        <v>-0.85299999999999998</v>
      </c>
      <c r="K26" s="212">
        <v>0</v>
      </c>
    </row>
    <row r="27" spans="1:11" s="5" customFormat="1" ht="16.5" customHeight="1">
      <c r="A27" s="24"/>
      <c r="B27" s="23" t="s">
        <v>31</v>
      </c>
      <c r="C27" s="212">
        <v>-3.012</v>
      </c>
      <c r="D27" s="212">
        <v>-104.005</v>
      </c>
      <c r="E27" s="213">
        <v>-0.97103985385318015</v>
      </c>
      <c r="F27" s="212">
        <v>-103.566</v>
      </c>
      <c r="G27" s="212">
        <v>-0.439</v>
      </c>
      <c r="H27" s="212">
        <v>-29.713999999999999</v>
      </c>
      <c r="I27" s="212">
        <v>-13.813000000000001</v>
      </c>
      <c r="J27" s="212">
        <v>-7.0000000000000001E-3</v>
      </c>
      <c r="K27" s="212">
        <v>-3.0049999999999999</v>
      </c>
    </row>
    <row r="28" spans="1:11" s="7" customFormat="1" ht="16.5" customHeight="1">
      <c r="A28" s="24"/>
      <c r="B28" s="23" t="s">
        <v>32</v>
      </c>
      <c r="C28" s="212">
        <v>-258</v>
      </c>
      <c r="D28" s="212">
        <v>-1642.5219999999999</v>
      </c>
      <c r="E28" s="213">
        <v>-0.84292447833271034</v>
      </c>
      <c r="F28" s="212">
        <v>-1713.8489999999999</v>
      </c>
      <c r="G28" s="212">
        <v>71.326999999999998</v>
      </c>
      <c r="H28" s="212">
        <v>-130.30500000000001</v>
      </c>
      <c r="I28" s="212">
        <v>149.88800000000001</v>
      </c>
      <c r="J28" s="212">
        <v>-226.56200000000001</v>
      </c>
      <c r="K28" s="212">
        <v>-31.437999999999999</v>
      </c>
    </row>
    <row r="29" spans="1:11" s="7" customFormat="1" ht="16.5" customHeight="1">
      <c r="A29" s="158"/>
      <c r="B29" s="100" t="s">
        <v>33</v>
      </c>
      <c r="C29" s="214">
        <v>-523.37800000000004</v>
      </c>
      <c r="D29" s="214">
        <v>-1944.98</v>
      </c>
      <c r="E29" s="215">
        <v>-0.73090828697467325</v>
      </c>
      <c r="F29" s="214">
        <v>-1941.57</v>
      </c>
      <c r="G29" s="214">
        <v>-3.41</v>
      </c>
      <c r="H29" s="214">
        <v>-273.09800000000001</v>
      </c>
      <c r="I29" s="214">
        <v>-55.039000000000001</v>
      </c>
      <c r="J29" s="214">
        <v>-315.91399999999999</v>
      </c>
      <c r="K29" s="214">
        <v>-207.464</v>
      </c>
    </row>
    <row r="30" spans="1:11" ht="16.5" customHeight="1">
      <c r="A30" s="158"/>
      <c r="B30" s="100" t="s">
        <v>68</v>
      </c>
      <c r="C30" s="214">
        <v>-475.13400000000001</v>
      </c>
      <c r="D30" s="214">
        <v>-1843.76</v>
      </c>
      <c r="E30" s="215">
        <v>-0.74230160107606191</v>
      </c>
      <c r="F30" s="214">
        <v>-1882.586</v>
      </c>
      <c r="G30" s="214">
        <v>38.826000000000001</v>
      </c>
      <c r="H30" s="214">
        <v>-204.41399999999999</v>
      </c>
      <c r="I30" s="214">
        <v>-874.27</v>
      </c>
      <c r="J30" s="214">
        <v>-292.25200000000001</v>
      </c>
      <c r="K30" s="214">
        <v>-182.88200000000001</v>
      </c>
    </row>
    <row r="31" spans="1:11" ht="16.5" customHeight="1">
      <c r="A31" s="193"/>
      <c r="B31" s="100"/>
      <c r="C31" s="97"/>
      <c r="D31" s="97"/>
      <c r="E31" s="59"/>
      <c r="F31" s="97"/>
      <c r="G31" s="97"/>
      <c r="H31" s="97"/>
      <c r="I31" s="97"/>
      <c r="J31" s="225"/>
      <c r="K31" s="225"/>
    </row>
    <row r="32" spans="1:11" ht="16.5" customHeight="1">
      <c r="A32" s="24"/>
      <c r="B32" s="13"/>
      <c r="C32" s="14"/>
      <c r="D32" s="14"/>
      <c r="E32" s="18"/>
      <c r="F32" s="14"/>
      <c r="G32" s="14"/>
      <c r="H32" s="14"/>
      <c r="I32" s="14"/>
      <c r="J32" s="97"/>
      <c r="K32" s="97"/>
    </row>
    <row r="33" spans="1:11" ht="16.5" customHeight="1">
      <c r="A33" s="188" t="s">
        <v>43</v>
      </c>
      <c r="B33" s="187"/>
      <c r="C33" s="14"/>
      <c r="D33" s="14"/>
      <c r="E33" s="59"/>
      <c r="F33" s="14"/>
      <c r="G33" s="14"/>
      <c r="H33" s="14"/>
      <c r="I33" s="14"/>
      <c r="J33" s="86"/>
      <c r="K33" s="86"/>
    </row>
    <row r="34" spans="1:11" ht="16.5" customHeight="1">
      <c r="A34" s="20"/>
      <c r="B34" s="100" t="s">
        <v>40</v>
      </c>
      <c r="C34" s="216" t="s">
        <v>151</v>
      </c>
      <c r="D34" s="216" t="s">
        <v>151</v>
      </c>
      <c r="E34" s="216" t="s">
        <v>151</v>
      </c>
      <c r="F34" s="216" t="s">
        <v>151</v>
      </c>
      <c r="G34" s="216" t="s">
        <v>151</v>
      </c>
      <c r="H34" s="216" t="s">
        <v>151</v>
      </c>
      <c r="I34" s="216" t="s">
        <v>151</v>
      </c>
      <c r="J34" s="216" t="s">
        <v>151</v>
      </c>
      <c r="K34" s="216" t="s">
        <v>151</v>
      </c>
    </row>
    <row r="35" spans="1:11" ht="16.5" customHeight="1">
      <c r="A35" s="20"/>
      <c r="B35" s="100" t="s">
        <v>90</v>
      </c>
      <c r="C35" s="216" t="s">
        <v>151</v>
      </c>
      <c r="D35" s="216" t="s">
        <v>151</v>
      </c>
      <c r="E35" s="216" t="s">
        <v>151</v>
      </c>
      <c r="F35" s="216" t="s">
        <v>151</v>
      </c>
      <c r="G35" s="216" t="s">
        <v>151</v>
      </c>
      <c r="H35" s="216" t="s">
        <v>151</v>
      </c>
      <c r="I35" s="216" t="s">
        <v>151</v>
      </c>
      <c r="J35" s="216" t="s">
        <v>151</v>
      </c>
      <c r="K35" s="216" t="s">
        <v>151</v>
      </c>
    </row>
    <row r="36" spans="1:11" ht="16.5" customHeight="1">
      <c r="A36" s="188" t="s">
        <v>163</v>
      </c>
      <c r="B36" s="187"/>
      <c r="C36" s="190"/>
      <c r="D36" s="190"/>
      <c r="E36" s="59"/>
      <c r="F36" s="226"/>
      <c r="G36" s="226"/>
      <c r="H36" s="226"/>
      <c r="I36" s="226"/>
      <c r="J36" s="86"/>
      <c r="K36" s="86"/>
    </row>
    <row r="37" spans="1:11" ht="16.5" customHeight="1">
      <c r="A37" s="154"/>
      <c r="B37" s="100" t="s">
        <v>160</v>
      </c>
      <c r="C37" s="219">
        <v>3297.6790000000001</v>
      </c>
      <c r="D37" s="219">
        <v>3104.0349999999999</v>
      </c>
      <c r="E37" s="215">
        <v>6.2384605843684104E-2</v>
      </c>
      <c r="F37" s="219">
        <v>3941.248</v>
      </c>
      <c r="G37" s="219">
        <v>3104.0349999999999</v>
      </c>
      <c r="H37" s="219">
        <v>3945.5720000000001</v>
      </c>
      <c r="I37" s="219">
        <v>3067.5569999999998</v>
      </c>
      <c r="J37" s="219">
        <v>2832.665</v>
      </c>
      <c r="K37" s="219">
        <v>3297.6790000000001</v>
      </c>
    </row>
    <row r="38" spans="1:11" ht="16.5" customHeight="1">
      <c r="A38" s="154"/>
      <c r="B38" s="148" t="s">
        <v>161</v>
      </c>
      <c r="C38" s="219">
        <v>3007.6489999999999</v>
      </c>
      <c r="D38" s="219">
        <v>2070.0569999999998</v>
      </c>
      <c r="E38" s="215">
        <v>0.45293052316916871</v>
      </c>
      <c r="F38" s="219">
        <v>2329.1419999999998</v>
      </c>
      <c r="G38" s="219">
        <v>2070.0569999999998</v>
      </c>
      <c r="H38" s="219">
        <v>2260.96</v>
      </c>
      <c r="I38" s="219">
        <v>2459.4470000000001</v>
      </c>
      <c r="J38" s="219">
        <v>2337.1089999999999</v>
      </c>
      <c r="K38" s="219">
        <v>3007.6489999999999</v>
      </c>
    </row>
    <row r="39" spans="1:11" ht="16.5" customHeight="1">
      <c r="A39" s="20"/>
      <c r="B39" s="100" t="s">
        <v>87</v>
      </c>
      <c r="C39" s="219">
        <v>24042.321</v>
      </c>
      <c r="D39" s="219">
        <v>22331.131000000001</v>
      </c>
      <c r="E39" s="215">
        <v>7.6628004197369037E-2</v>
      </c>
      <c r="F39" s="219">
        <v>23715.6705</v>
      </c>
      <c r="G39" s="219">
        <v>22331.131000000001</v>
      </c>
      <c r="H39" s="219">
        <v>22153.65</v>
      </c>
      <c r="I39" s="219">
        <v>21762.514500000001</v>
      </c>
      <c r="J39" s="219">
        <v>22160.386500000001</v>
      </c>
      <c r="K39" s="219">
        <v>24042.321</v>
      </c>
    </row>
    <row r="40" spans="1:11" ht="16.5" customHeight="1">
      <c r="A40" s="188" t="s">
        <v>6</v>
      </c>
      <c r="B40" s="187"/>
      <c r="C40" s="97"/>
      <c r="D40" s="97"/>
      <c r="E40" s="227"/>
      <c r="F40" s="97"/>
      <c r="G40" s="97"/>
      <c r="H40" s="97"/>
      <c r="I40" s="97"/>
      <c r="J40" s="97"/>
      <c r="K40" s="97"/>
    </row>
    <row r="41" spans="1:11" ht="16.5" customHeight="1">
      <c r="A41" s="24"/>
      <c r="B41" s="148" t="s">
        <v>86</v>
      </c>
      <c r="C41" s="214">
        <v>10247.535</v>
      </c>
      <c r="D41" s="214">
        <v>10158.969999999999</v>
      </c>
      <c r="E41" s="215">
        <v>8.7179113630615479E-3</v>
      </c>
      <c r="F41" s="214">
        <v>10115.76</v>
      </c>
      <c r="G41" s="214">
        <v>10158.969999999999</v>
      </c>
      <c r="H41" s="214">
        <v>10280.57</v>
      </c>
      <c r="I41" s="214">
        <v>10347.200000000001</v>
      </c>
      <c r="J41" s="214">
        <v>10260.344999999999</v>
      </c>
      <c r="K41" s="214">
        <v>10247.535</v>
      </c>
    </row>
    <row r="42" spans="1:11" s="35" customFormat="1" ht="12">
      <c r="A42" s="194"/>
      <c r="B42" s="148"/>
      <c r="C42" s="214"/>
      <c r="D42" s="214"/>
      <c r="E42" s="215"/>
      <c r="F42" s="214"/>
      <c r="G42" s="214"/>
      <c r="H42" s="214"/>
      <c r="I42" s="214"/>
      <c r="J42" s="214"/>
      <c r="K42" s="214"/>
    </row>
  </sheetData>
  <mergeCells count="1">
    <mergeCell ref="C2:K2"/>
  </mergeCells>
  <hyperlinks>
    <hyperlink ref="B2" location="Index!A1" display="Back" xr:uid="{E1EFA380-1B56-4771-BAC6-4475A9044979}"/>
  </hyperlinks>
  <printOptions horizontalCentered="1" verticalCentered="1"/>
  <pageMargins left="0" right="0" top="0" bottom="0" header="0" footer="0"/>
  <pageSetup paperSize="9" scale="90" orientation="landscape" r:id="rId1"/>
  <headerFooter scaleWithDoc="0" alignWithMargins="0">
    <oddHeader>&amp;C&amp;"UniCredit"&amp;10&amp;K000000UniCredit - Public&amp;1#</oddHeader>
    <oddFooter>&amp;R&amp;"UniCredit,Normale"&amp;6&amp;K03-049&amp;P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>
    <tabColor rgb="FF00B050"/>
    <pageSetUpPr fitToPage="1"/>
  </sheetPr>
  <dimension ref="A1:K42"/>
  <sheetViews>
    <sheetView showGridLines="0" zoomScale="80" zoomScaleNormal="80" zoomScaleSheetLayoutView="50" workbookViewId="0">
      <selection activeCell="B2" sqref="B2"/>
    </sheetView>
  </sheetViews>
  <sheetFormatPr defaultColWidth="9.140625" defaultRowHeight="12.75" customHeight="1"/>
  <cols>
    <col min="1" max="1" width="1" style="3" customWidth="1"/>
    <col min="2" max="2" width="50.7109375" style="3" customWidth="1"/>
    <col min="3" max="4" width="12.7109375" style="3" customWidth="1"/>
    <col min="5" max="5" width="12.7109375" style="12" customWidth="1"/>
    <col min="6" max="10" width="12.7109375" style="3" customWidth="1"/>
    <col min="11" max="11" width="12.7109375" style="36" customWidth="1"/>
    <col min="12" max="16384" width="9.140625" style="3"/>
  </cols>
  <sheetData>
    <row r="1" spans="1:11" ht="15" customHeight="1">
      <c r="A1" s="2"/>
      <c r="B1" s="2"/>
      <c r="C1" s="2"/>
      <c r="D1" s="2"/>
      <c r="E1" s="9"/>
      <c r="F1" s="2"/>
      <c r="G1" s="2"/>
      <c r="H1" s="2"/>
      <c r="I1" s="2"/>
      <c r="J1" s="2"/>
      <c r="K1" s="2"/>
    </row>
    <row r="2" spans="1:11" ht="30.75" customHeight="1">
      <c r="A2" s="209"/>
      <c r="B2" s="235" t="s">
        <v>188</v>
      </c>
      <c r="C2" s="271" t="s">
        <v>131</v>
      </c>
      <c r="D2" s="271"/>
      <c r="E2" s="271"/>
      <c r="F2" s="271"/>
      <c r="G2" s="271"/>
      <c r="H2" s="271"/>
      <c r="I2" s="271"/>
      <c r="J2" s="271"/>
      <c r="K2" s="271"/>
    </row>
    <row r="3" spans="1:11" ht="12.75" customHeight="1">
      <c r="A3" s="2"/>
      <c r="B3" s="2"/>
      <c r="C3" s="2"/>
      <c r="D3" s="2"/>
      <c r="E3" s="9"/>
      <c r="F3" s="2"/>
      <c r="G3" s="2"/>
      <c r="H3" s="2"/>
      <c r="I3" s="2"/>
      <c r="J3" s="2"/>
      <c r="K3" s="2"/>
    </row>
    <row r="4" spans="1:11" ht="12.75" customHeight="1">
      <c r="A4" s="2"/>
      <c r="B4" s="79" t="s">
        <v>7</v>
      </c>
      <c r="C4" s="2"/>
      <c r="D4" s="2"/>
      <c r="E4" s="9"/>
      <c r="F4" s="2"/>
      <c r="G4" s="2"/>
      <c r="H4" s="2"/>
      <c r="I4" s="2"/>
      <c r="J4" s="2"/>
      <c r="K4" s="2"/>
    </row>
    <row r="5" spans="1:11" s="5" customFormat="1" ht="15" customHeight="1">
      <c r="A5" s="2"/>
      <c r="B5" s="2"/>
      <c r="C5" s="98" t="s">
        <v>194</v>
      </c>
      <c r="D5" s="98"/>
      <c r="E5" s="98" t="s">
        <v>2</v>
      </c>
      <c r="F5" s="98" t="s">
        <v>138</v>
      </c>
      <c r="G5" s="98" t="s">
        <v>139</v>
      </c>
      <c r="H5" s="98" t="s">
        <v>140</v>
      </c>
      <c r="I5" s="98" t="s">
        <v>141</v>
      </c>
      <c r="J5" s="98" t="s">
        <v>138</v>
      </c>
      <c r="K5" s="98" t="s">
        <v>139</v>
      </c>
    </row>
    <row r="6" spans="1:11" s="7" customFormat="1" ht="15" customHeight="1">
      <c r="A6" s="79"/>
      <c r="B6" s="81" t="s">
        <v>4</v>
      </c>
      <c r="C6" s="98" t="s">
        <v>193</v>
      </c>
      <c r="D6" s="98" t="s">
        <v>195</v>
      </c>
      <c r="E6" s="98" t="s">
        <v>5</v>
      </c>
      <c r="F6" s="98" t="s">
        <v>195</v>
      </c>
      <c r="G6" s="98" t="s">
        <v>195</v>
      </c>
      <c r="H6" s="98" t="s">
        <v>195</v>
      </c>
      <c r="I6" s="98" t="s">
        <v>195</v>
      </c>
      <c r="J6" s="98" t="s">
        <v>193</v>
      </c>
      <c r="K6" s="98" t="s">
        <v>193</v>
      </c>
    </row>
    <row r="7" spans="1:11" s="5" customFormat="1" ht="6" customHeight="1">
      <c r="A7" s="72"/>
      <c r="B7" s="73"/>
      <c r="C7" s="74"/>
      <c r="D7" s="74"/>
      <c r="E7" s="156"/>
      <c r="F7" s="72"/>
      <c r="G7" s="72"/>
      <c r="H7" s="72"/>
      <c r="I7" s="72"/>
      <c r="J7" s="72"/>
      <c r="K7" s="72"/>
    </row>
    <row r="8" spans="1:11" s="5" customFormat="1" ht="16.5" customHeight="1">
      <c r="A8" s="2"/>
      <c r="B8" s="23" t="s">
        <v>17</v>
      </c>
      <c r="C8" s="212">
        <v>-17.564</v>
      </c>
      <c r="D8" s="212">
        <v>-14.866</v>
      </c>
      <c r="E8" s="213">
        <v>0.181487959101305</v>
      </c>
      <c r="F8" s="212">
        <v>-6.1609999999999996</v>
      </c>
      <c r="G8" s="212">
        <v>-8.7050000000000001</v>
      </c>
      <c r="H8" s="212">
        <v>-1.7729999999999999</v>
      </c>
      <c r="I8" s="212">
        <v>-6.2889999999999997</v>
      </c>
      <c r="J8" s="212">
        <v>-10.845000000000001</v>
      </c>
      <c r="K8" s="212">
        <v>-6.7190000000000003</v>
      </c>
    </row>
    <row r="9" spans="1:11" s="5" customFormat="1" ht="16.5" customHeight="1">
      <c r="A9" s="2"/>
      <c r="B9" s="23" t="s">
        <v>18</v>
      </c>
      <c r="C9" s="212">
        <v>0</v>
      </c>
      <c r="D9" s="212">
        <v>0</v>
      </c>
      <c r="E9" s="213" t="s">
        <v>151</v>
      </c>
      <c r="F9" s="212">
        <v>0</v>
      </c>
      <c r="G9" s="212">
        <v>0</v>
      </c>
      <c r="H9" s="212">
        <v>0</v>
      </c>
      <c r="I9" s="212">
        <v>0</v>
      </c>
      <c r="J9" s="212">
        <v>0</v>
      </c>
      <c r="K9" s="212">
        <v>0</v>
      </c>
    </row>
    <row r="10" spans="1:11" s="5" customFormat="1" ht="16.5" customHeight="1">
      <c r="A10" s="2"/>
      <c r="B10" s="23" t="s">
        <v>19</v>
      </c>
      <c r="C10" s="212">
        <v>1.9750000000000001</v>
      </c>
      <c r="D10" s="212">
        <v>3.38</v>
      </c>
      <c r="E10" s="213">
        <v>-0.41568047337278102</v>
      </c>
      <c r="F10" s="212">
        <v>1.754</v>
      </c>
      <c r="G10" s="212">
        <v>1.6259999999999999</v>
      </c>
      <c r="H10" s="212">
        <v>1.214</v>
      </c>
      <c r="I10" s="212">
        <v>1.2310000000000001</v>
      </c>
      <c r="J10" s="212">
        <v>0.97399999999999998</v>
      </c>
      <c r="K10" s="212">
        <v>1.0009999999999999</v>
      </c>
    </row>
    <row r="11" spans="1:11" s="5" customFormat="1" ht="16.5" customHeight="1">
      <c r="A11" s="2"/>
      <c r="B11" s="23" t="s">
        <v>20</v>
      </c>
      <c r="C11" s="212">
        <v>-12.016</v>
      </c>
      <c r="D11" s="212">
        <v>-11.6</v>
      </c>
      <c r="E11" s="213">
        <v>3.5862068965517135E-2</v>
      </c>
      <c r="F11" s="212">
        <v>-2.6549999999999998</v>
      </c>
      <c r="G11" s="212">
        <v>-8.9450000000000003</v>
      </c>
      <c r="H11" s="212">
        <v>3.3439999999999999</v>
      </c>
      <c r="I11" s="212">
        <v>3.9260000000000002</v>
      </c>
      <c r="J11" s="212">
        <v>-9.3330000000000002</v>
      </c>
      <c r="K11" s="212">
        <v>-2.6829999999999998</v>
      </c>
    </row>
    <row r="12" spans="1:11" s="5" customFormat="1" ht="16.5" customHeight="1">
      <c r="A12" s="2"/>
      <c r="B12" s="23" t="s">
        <v>21</v>
      </c>
      <c r="C12" s="212">
        <v>1.1479999999999999</v>
      </c>
      <c r="D12" s="212">
        <v>-3.3439999999999999</v>
      </c>
      <c r="E12" s="213" t="s">
        <v>151</v>
      </c>
      <c r="F12" s="212">
        <v>-0.56299999999999994</v>
      </c>
      <c r="G12" s="212">
        <v>-2.7810000000000001</v>
      </c>
      <c r="H12" s="212">
        <v>-2.0739999999999998</v>
      </c>
      <c r="I12" s="212">
        <v>-19.506</v>
      </c>
      <c r="J12" s="212">
        <v>1.5980000000000001</v>
      </c>
      <c r="K12" s="212">
        <v>-0.45</v>
      </c>
    </row>
    <row r="13" spans="1:11" s="7" customFormat="1" ht="16.5" customHeight="1">
      <c r="A13" s="79"/>
      <c r="B13" s="148" t="s">
        <v>22</v>
      </c>
      <c r="C13" s="214">
        <v>-26.457000000000001</v>
      </c>
      <c r="D13" s="214">
        <v>-26.43</v>
      </c>
      <c r="E13" s="215">
        <v>1.0215664018160542E-3</v>
      </c>
      <c r="F13" s="214">
        <v>-7.625</v>
      </c>
      <c r="G13" s="214">
        <v>-18.805</v>
      </c>
      <c r="H13" s="214">
        <v>0.71099999999999997</v>
      </c>
      <c r="I13" s="214">
        <v>-20.638000000000002</v>
      </c>
      <c r="J13" s="214">
        <v>-17.606000000000002</v>
      </c>
      <c r="K13" s="214">
        <v>-8.8510000000000009</v>
      </c>
    </row>
    <row r="14" spans="1:11" s="5" customFormat="1" ht="16.5" customHeight="1">
      <c r="A14" s="2"/>
      <c r="B14" s="23" t="s">
        <v>23</v>
      </c>
      <c r="C14" s="212">
        <v>-9.5169999999999995</v>
      </c>
      <c r="D14" s="212">
        <v>-13.047000000000001</v>
      </c>
      <c r="E14" s="213">
        <v>-0.27056028205717786</v>
      </c>
      <c r="F14" s="212">
        <v>-6.7249999999999996</v>
      </c>
      <c r="G14" s="212">
        <v>-6.3220000000000001</v>
      </c>
      <c r="H14" s="212">
        <v>-6.266</v>
      </c>
      <c r="I14" s="212">
        <v>-5.1139999999999999</v>
      </c>
      <c r="J14" s="212">
        <v>-4.9820000000000002</v>
      </c>
      <c r="K14" s="212">
        <v>-4.5350000000000001</v>
      </c>
    </row>
    <row r="15" spans="1:11" s="5" customFormat="1" ht="16.5" customHeight="1">
      <c r="A15" s="2"/>
      <c r="B15" s="23" t="s">
        <v>24</v>
      </c>
      <c r="C15" s="212">
        <v>-36.293999999999997</v>
      </c>
      <c r="D15" s="212">
        <v>-55.597999999999999</v>
      </c>
      <c r="E15" s="213">
        <v>-0.34720673405518188</v>
      </c>
      <c r="F15" s="212">
        <v>-27.635999999999999</v>
      </c>
      <c r="G15" s="212">
        <v>-27.962</v>
      </c>
      <c r="H15" s="212">
        <v>-28.338999999999999</v>
      </c>
      <c r="I15" s="212">
        <v>-22.734999999999999</v>
      </c>
      <c r="J15" s="212">
        <v>-17.699000000000002</v>
      </c>
      <c r="K15" s="212">
        <v>-18.594999999999999</v>
      </c>
    </row>
    <row r="16" spans="1:11" s="5" customFormat="1" ht="16.5" customHeight="1">
      <c r="A16" s="2"/>
      <c r="B16" s="23" t="s">
        <v>25</v>
      </c>
      <c r="C16" s="212">
        <v>4.1559999999999997</v>
      </c>
      <c r="D16" s="212">
        <v>6.2220000000000004</v>
      </c>
      <c r="E16" s="213">
        <v>-0.33204757312761168</v>
      </c>
      <c r="F16" s="212">
        <v>3.528</v>
      </c>
      <c r="G16" s="212">
        <v>2.694</v>
      </c>
      <c r="H16" s="212">
        <v>3.0550000000000002</v>
      </c>
      <c r="I16" s="212">
        <v>7.1059999999999999</v>
      </c>
      <c r="J16" s="212">
        <v>1.827</v>
      </c>
      <c r="K16" s="212">
        <v>2.3290000000000002</v>
      </c>
    </row>
    <row r="17" spans="1:11" s="5" customFormat="1" ht="16.5" customHeight="1">
      <c r="A17" s="2"/>
      <c r="B17" s="23" t="s">
        <v>26</v>
      </c>
      <c r="C17" s="212">
        <v>-0.28799999999999998</v>
      </c>
      <c r="D17" s="212">
        <v>-0.255</v>
      </c>
      <c r="E17" s="213">
        <v>0.12941176470588234</v>
      </c>
      <c r="F17" s="212">
        <v>-0.11700000000000001</v>
      </c>
      <c r="G17" s="212">
        <v>-0.13800000000000001</v>
      </c>
      <c r="H17" s="212">
        <v>-0.126</v>
      </c>
      <c r="I17" s="212">
        <v>-0.16200000000000001</v>
      </c>
      <c r="J17" s="212">
        <v>-0.14199999999999999</v>
      </c>
      <c r="K17" s="212">
        <v>-0.14599999999999999</v>
      </c>
    </row>
    <row r="18" spans="1:11" s="7" customFormat="1" ht="16.5" customHeight="1">
      <c r="A18" s="79"/>
      <c r="B18" s="100" t="s">
        <v>27</v>
      </c>
      <c r="C18" s="214">
        <v>-41.942999999999998</v>
      </c>
      <c r="D18" s="214">
        <v>-62.677999999999997</v>
      </c>
      <c r="E18" s="215">
        <v>-0.33081783081783078</v>
      </c>
      <c r="F18" s="214">
        <v>-30.95</v>
      </c>
      <c r="G18" s="214">
        <v>-31.728000000000002</v>
      </c>
      <c r="H18" s="214">
        <v>-31.675999999999998</v>
      </c>
      <c r="I18" s="214">
        <v>-20.905000000000001</v>
      </c>
      <c r="J18" s="214">
        <v>-20.995999999999999</v>
      </c>
      <c r="K18" s="214">
        <v>-20.946999999999999</v>
      </c>
    </row>
    <row r="19" spans="1:11" s="7" customFormat="1" ht="16.5" customHeight="1">
      <c r="A19" s="79"/>
      <c r="B19" s="100" t="s">
        <v>28</v>
      </c>
      <c r="C19" s="214">
        <v>-68.400000000000006</v>
      </c>
      <c r="D19" s="214">
        <v>-89.108000000000004</v>
      </c>
      <c r="E19" s="215">
        <v>-0.23239215334201191</v>
      </c>
      <c r="F19" s="214">
        <v>-38.575000000000003</v>
      </c>
      <c r="G19" s="214">
        <v>-50.533000000000001</v>
      </c>
      <c r="H19" s="214">
        <v>-30.965</v>
      </c>
      <c r="I19" s="214">
        <v>-41.542999999999999</v>
      </c>
      <c r="J19" s="214">
        <v>-38.601999999999997</v>
      </c>
      <c r="K19" s="214">
        <v>-29.797999999999998</v>
      </c>
    </row>
    <row r="20" spans="1:11" s="5" customFormat="1" ht="16.5" customHeight="1">
      <c r="A20" s="2"/>
      <c r="B20" s="103" t="s">
        <v>29</v>
      </c>
      <c r="C20" s="212">
        <v>68.766999999999996</v>
      </c>
      <c r="D20" s="212">
        <v>88.549000000000007</v>
      </c>
      <c r="E20" s="213">
        <v>-0.22340173237416572</v>
      </c>
      <c r="F20" s="212">
        <v>76.659000000000006</v>
      </c>
      <c r="G20" s="212">
        <v>11.89</v>
      </c>
      <c r="H20" s="212">
        <v>31.198</v>
      </c>
      <c r="I20" s="212">
        <v>-120.627</v>
      </c>
      <c r="J20" s="212">
        <v>27.248000000000001</v>
      </c>
      <c r="K20" s="212">
        <v>41.518999999999998</v>
      </c>
    </row>
    <row r="21" spans="1:11" s="7" customFormat="1" ht="16.5" customHeight="1">
      <c r="A21" s="79"/>
      <c r="B21" s="100" t="s">
        <v>30</v>
      </c>
      <c r="C21" s="214">
        <v>0.36699999999999999</v>
      </c>
      <c r="D21" s="214">
        <v>-0.55900000000000005</v>
      </c>
      <c r="E21" s="215" t="s">
        <v>151</v>
      </c>
      <c r="F21" s="214">
        <v>38.084000000000003</v>
      </c>
      <c r="G21" s="214">
        <v>-38.643000000000001</v>
      </c>
      <c r="H21" s="214">
        <v>0.23300000000000001</v>
      </c>
      <c r="I21" s="214">
        <v>-162.16999999999999</v>
      </c>
      <c r="J21" s="214">
        <v>-11.353999999999999</v>
      </c>
      <c r="K21" s="214">
        <v>11.721</v>
      </c>
    </row>
    <row r="22" spans="1:11" s="5" customFormat="1" ht="16.5" customHeight="1">
      <c r="A22" s="2"/>
      <c r="B22" s="23" t="s">
        <v>69</v>
      </c>
      <c r="C22" s="212">
        <v>-33.146999999999998</v>
      </c>
      <c r="D22" s="212">
        <v>2.593</v>
      </c>
      <c r="E22" s="213" t="s">
        <v>151</v>
      </c>
      <c r="F22" s="212">
        <v>5.734</v>
      </c>
      <c r="G22" s="212">
        <v>-3.141</v>
      </c>
      <c r="H22" s="212">
        <v>2.395</v>
      </c>
      <c r="I22" s="212">
        <v>-24.295999999999999</v>
      </c>
      <c r="J22" s="212">
        <v>-15.702</v>
      </c>
      <c r="K22" s="212">
        <v>-17.445</v>
      </c>
    </row>
    <row r="23" spans="1:11" s="5" customFormat="1" ht="16.5" customHeight="1">
      <c r="A23" s="2"/>
      <c r="B23" s="151" t="s">
        <v>70</v>
      </c>
      <c r="C23" s="212">
        <v>-14.08</v>
      </c>
      <c r="D23" s="212">
        <v>-15.432</v>
      </c>
      <c r="E23" s="213">
        <v>-8.7610160705028473E-2</v>
      </c>
      <c r="F23" s="212">
        <v>-12.532999999999999</v>
      </c>
      <c r="G23" s="212">
        <v>-2.899</v>
      </c>
      <c r="H23" s="212">
        <v>-0.65200000000000002</v>
      </c>
      <c r="I23" s="212">
        <v>-0.65200000000000002</v>
      </c>
      <c r="J23" s="212">
        <v>-13.568</v>
      </c>
      <c r="K23" s="212">
        <v>-0.51200000000000001</v>
      </c>
    </row>
    <row r="24" spans="1:11" s="5" customFormat="1" ht="16.5" customHeight="1">
      <c r="A24" s="2"/>
      <c r="B24" s="152" t="s">
        <v>144</v>
      </c>
      <c r="C24" s="212">
        <v>0</v>
      </c>
      <c r="D24" s="212">
        <v>0</v>
      </c>
      <c r="E24" s="213" t="s">
        <v>151</v>
      </c>
      <c r="F24" s="212">
        <v>0</v>
      </c>
      <c r="G24" s="212">
        <v>0</v>
      </c>
      <c r="H24" s="212">
        <v>0</v>
      </c>
      <c r="I24" s="212">
        <v>0</v>
      </c>
      <c r="J24" s="212">
        <v>0</v>
      </c>
      <c r="K24" s="212">
        <v>0</v>
      </c>
    </row>
    <row r="25" spans="1:11" s="5" customFormat="1" ht="16.5" customHeight="1">
      <c r="A25" s="2"/>
      <c r="B25" s="152" t="s">
        <v>145</v>
      </c>
      <c r="C25" s="212">
        <v>-0.69499999999999995</v>
      </c>
      <c r="D25" s="212">
        <v>-1.304</v>
      </c>
      <c r="E25" s="213">
        <v>-0.46702453987730064</v>
      </c>
      <c r="F25" s="212">
        <v>-0.65200000000000002</v>
      </c>
      <c r="G25" s="212">
        <v>-0.65200000000000002</v>
      </c>
      <c r="H25" s="212">
        <v>-0.65200000000000002</v>
      </c>
      <c r="I25" s="212">
        <v>-0.65200000000000002</v>
      </c>
      <c r="J25" s="212">
        <v>-0.34799999999999998</v>
      </c>
      <c r="K25" s="212">
        <v>-0.34699999999999998</v>
      </c>
    </row>
    <row r="26" spans="1:11" s="5" customFormat="1" ht="16.5" customHeight="1">
      <c r="A26" s="2"/>
      <c r="B26" s="152" t="s">
        <v>146</v>
      </c>
      <c r="C26" s="212">
        <v>-13.385</v>
      </c>
      <c r="D26" s="212">
        <v>-14.128</v>
      </c>
      <c r="E26" s="213">
        <v>-5.2590600226500528E-2</v>
      </c>
      <c r="F26" s="212">
        <v>-11.881</v>
      </c>
      <c r="G26" s="212">
        <v>-2.2469999999999999</v>
      </c>
      <c r="H26" s="212">
        <v>0</v>
      </c>
      <c r="I26" s="212">
        <v>0</v>
      </c>
      <c r="J26" s="212">
        <v>-13.22</v>
      </c>
      <c r="K26" s="212">
        <v>-0.16500000000000001</v>
      </c>
    </row>
    <row r="27" spans="1:11" s="5" customFormat="1" ht="16.5" customHeight="1">
      <c r="A27" s="2"/>
      <c r="B27" s="23" t="s">
        <v>31</v>
      </c>
      <c r="C27" s="212">
        <v>2.4E-2</v>
      </c>
      <c r="D27" s="212">
        <v>-14.301</v>
      </c>
      <c r="E27" s="213" t="s">
        <v>151</v>
      </c>
      <c r="F27" s="212">
        <v>-14.276</v>
      </c>
      <c r="G27" s="212">
        <v>-2.5000000000000001E-2</v>
      </c>
      <c r="H27" s="212">
        <v>-3.0000000000000001E-3</v>
      </c>
      <c r="I27" s="212">
        <v>1.6020000000000001</v>
      </c>
      <c r="J27" s="212">
        <v>1.0999999999999999E-2</v>
      </c>
      <c r="K27" s="212">
        <v>1.2999999999999999E-2</v>
      </c>
    </row>
    <row r="28" spans="1:11" s="7" customFormat="1" ht="16.5" customHeight="1">
      <c r="A28" s="24"/>
      <c r="B28" s="23" t="s">
        <v>32</v>
      </c>
      <c r="C28" s="212">
        <v>10.215</v>
      </c>
      <c r="D28" s="212">
        <v>-120.047</v>
      </c>
      <c r="E28" s="213" t="s">
        <v>151</v>
      </c>
      <c r="F28" s="212">
        <v>-23.873000000000001</v>
      </c>
      <c r="G28" s="212">
        <v>-96.174000000000007</v>
      </c>
      <c r="H28" s="212">
        <v>-1.1879999999999999</v>
      </c>
      <c r="I28" s="212">
        <v>-23.585999999999999</v>
      </c>
      <c r="J28" s="212">
        <v>-1.2989999999999999</v>
      </c>
      <c r="K28" s="212">
        <v>11.513999999999999</v>
      </c>
    </row>
    <row r="29" spans="1:11" s="7" customFormat="1" ht="16.5" customHeight="1">
      <c r="A29" s="158"/>
      <c r="B29" s="100" t="s">
        <v>33</v>
      </c>
      <c r="C29" s="214">
        <v>-22.541</v>
      </c>
      <c r="D29" s="214">
        <v>-132.31399999999999</v>
      </c>
      <c r="E29" s="215">
        <v>-0.82964009855344112</v>
      </c>
      <c r="F29" s="214">
        <v>5.6689999999999996</v>
      </c>
      <c r="G29" s="214">
        <v>-137.983</v>
      </c>
      <c r="H29" s="214">
        <v>1.4370000000000001</v>
      </c>
      <c r="I29" s="214">
        <v>-208.45</v>
      </c>
      <c r="J29" s="214">
        <v>-28.344000000000001</v>
      </c>
      <c r="K29" s="214">
        <v>5.8029999999999999</v>
      </c>
    </row>
    <row r="30" spans="1:11" ht="16.5" customHeight="1">
      <c r="A30" s="158"/>
      <c r="B30" s="100" t="s">
        <v>68</v>
      </c>
      <c r="C30" s="214">
        <v>7.6070000000000002</v>
      </c>
      <c r="D30" s="214">
        <v>-82.24</v>
      </c>
      <c r="E30" s="215" t="s">
        <v>151</v>
      </c>
      <c r="F30" s="214">
        <v>-2.2999999999999998</v>
      </c>
      <c r="G30" s="214">
        <v>-79.94</v>
      </c>
      <c r="H30" s="214">
        <v>33.795000000000002</v>
      </c>
      <c r="I30" s="214">
        <v>-184.51900000000001</v>
      </c>
      <c r="J30" s="214">
        <v>-21.344999999999999</v>
      </c>
      <c r="K30" s="214">
        <v>28.952000000000002</v>
      </c>
    </row>
    <row r="31" spans="1:11" ht="16.5" customHeight="1">
      <c r="A31" s="193"/>
      <c r="B31" s="100"/>
      <c r="C31" s="97"/>
      <c r="D31" s="97"/>
      <c r="E31" s="59"/>
      <c r="F31" s="97"/>
      <c r="G31" s="97"/>
      <c r="H31" s="97"/>
      <c r="I31" s="97"/>
      <c r="J31" s="225"/>
      <c r="K31" s="225"/>
    </row>
    <row r="32" spans="1:11" ht="16.5" customHeight="1">
      <c r="A32" s="24"/>
      <c r="B32" s="13"/>
      <c r="C32" s="14"/>
      <c r="D32" s="14"/>
      <c r="E32" s="18"/>
      <c r="F32" s="14"/>
      <c r="G32" s="14"/>
      <c r="H32" s="14"/>
      <c r="I32" s="14"/>
      <c r="J32" s="97"/>
      <c r="K32" s="97"/>
    </row>
    <row r="33" spans="1:11" ht="16.5" customHeight="1">
      <c r="A33" s="188" t="s">
        <v>43</v>
      </c>
      <c r="B33" s="187"/>
      <c r="C33" s="14"/>
      <c r="D33" s="14"/>
      <c r="E33" s="59"/>
      <c r="F33" s="14"/>
      <c r="G33" s="14"/>
      <c r="H33" s="14"/>
      <c r="I33" s="14"/>
      <c r="J33" s="86"/>
      <c r="K33" s="86"/>
    </row>
    <row r="34" spans="1:11" ht="16.5" customHeight="1">
      <c r="A34" s="20"/>
      <c r="B34" s="100" t="s">
        <v>40</v>
      </c>
      <c r="C34" s="216" t="s">
        <v>151</v>
      </c>
      <c r="D34" s="216" t="s">
        <v>151</v>
      </c>
      <c r="E34" s="216" t="s">
        <v>151</v>
      </c>
      <c r="F34" s="216" t="s">
        <v>151</v>
      </c>
      <c r="G34" s="216" t="s">
        <v>151</v>
      </c>
      <c r="H34" s="216" t="s">
        <v>151</v>
      </c>
      <c r="I34" s="216" t="s">
        <v>151</v>
      </c>
      <c r="J34" s="216" t="s">
        <v>151</v>
      </c>
      <c r="K34" s="216" t="s">
        <v>151</v>
      </c>
    </row>
    <row r="35" spans="1:11" ht="16.5" customHeight="1">
      <c r="A35" s="20"/>
      <c r="B35" s="100" t="s">
        <v>90</v>
      </c>
      <c r="C35" s="216" t="s">
        <v>151</v>
      </c>
      <c r="D35" s="216" t="s">
        <v>151</v>
      </c>
      <c r="E35" s="216" t="s">
        <v>151</v>
      </c>
      <c r="F35" s="216" t="s">
        <v>151</v>
      </c>
      <c r="G35" s="216" t="s">
        <v>151</v>
      </c>
      <c r="H35" s="216" t="s">
        <v>151</v>
      </c>
      <c r="I35" s="216" t="s">
        <v>151</v>
      </c>
      <c r="J35" s="216" t="s">
        <v>151</v>
      </c>
      <c r="K35" s="216" t="s">
        <v>151</v>
      </c>
    </row>
    <row r="36" spans="1:11" ht="16.5" customHeight="1">
      <c r="A36" s="188" t="s">
        <v>163</v>
      </c>
      <c r="B36" s="187"/>
      <c r="C36" s="190"/>
      <c r="D36" s="190"/>
      <c r="E36" s="59"/>
      <c r="F36" s="226"/>
      <c r="G36" s="226"/>
      <c r="H36" s="226"/>
      <c r="I36" s="226"/>
      <c r="J36" s="86"/>
      <c r="K36" s="86"/>
    </row>
    <row r="37" spans="1:11" ht="16.5" customHeight="1">
      <c r="A37" s="154"/>
      <c r="B37" s="100" t="s">
        <v>160</v>
      </c>
      <c r="C37" s="219">
        <v>716.66099999999994</v>
      </c>
      <c r="D37" s="219">
        <v>1625.8140000000001</v>
      </c>
      <c r="E37" s="215">
        <v>-0.55919865372053623</v>
      </c>
      <c r="F37" s="219">
        <v>1746.1759999999999</v>
      </c>
      <c r="G37" s="219">
        <v>1625.8140000000001</v>
      </c>
      <c r="H37" s="219">
        <v>1402.08</v>
      </c>
      <c r="I37" s="219">
        <v>775.24199999999996</v>
      </c>
      <c r="J37" s="219">
        <v>749.67200000000003</v>
      </c>
      <c r="K37" s="219">
        <v>716.66099999999994</v>
      </c>
    </row>
    <row r="38" spans="1:11" ht="16.5" customHeight="1">
      <c r="A38" s="154"/>
      <c r="B38" s="148" t="s">
        <v>161</v>
      </c>
      <c r="C38" s="219">
        <v>462.065</v>
      </c>
      <c r="D38" s="219">
        <v>440.15899999999999</v>
      </c>
      <c r="E38" s="215">
        <v>4.9768379153896758E-2</v>
      </c>
      <c r="F38" s="219">
        <v>515.178</v>
      </c>
      <c r="G38" s="219">
        <v>440.15899999999999</v>
      </c>
      <c r="H38" s="219">
        <v>495.31</v>
      </c>
      <c r="I38" s="219">
        <v>518.32299999999998</v>
      </c>
      <c r="J38" s="219">
        <v>445.33499999999998</v>
      </c>
      <c r="K38" s="219">
        <v>462.065</v>
      </c>
    </row>
    <row r="39" spans="1:11" ht="16.5" customHeight="1">
      <c r="A39" s="20"/>
      <c r="B39" s="100" t="s">
        <v>87</v>
      </c>
      <c r="C39" s="219">
        <v>5236.6094999999996</v>
      </c>
      <c r="D39" s="219">
        <v>9186.7185000000009</v>
      </c>
      <c r="E39" s="215">
        <v>-0.42998041139499377</v>
      </c>
      <c r="F39" s="219">
        <v>9632.9660000000003</v>
      </c>
      <c r="G39" s="219">
        <v>9186.7185000000009</v>
      </c>
      <c r="H39" s="219">
        <v>8620.0084999999999</v>
      </c>
      <c r="I39" s="219">
        <v>7641.5355</v>
      </c>
      <c r="J39" s="219">
        <v>6138.9984999999997</v>
      </c>
      <c r="K39" s="219">
        <v>5236.6094999999996</v>
      </c>
    </row>
    <row r="40" spans="1:11" ht="16.5" customHeight="1">
      <c r="A40" s="188" t="s">
        <v>6</v>
      </c>
      <c r="B40" s="187"/>
      <c r="C40" s="97"/>
      <c r="D40" s="97"/>
      <c r="E40" s="227"/>
      <c r="F40" s="97"/>
      <c r="G40" s="97"/>
      <c r="H40" s="97"/>
      <c r="I40" s="97"/>
      <c r="J40" s="97"/>
      <c r="K40" s="97"/>
    </row>
    <row r="41" spans="1:11" ht="16.5" customHeight="1">
      <c r="A41" s="24"/>
      <c r="B41" s="148" t="s">
        <v>86</v>
      </c>
      <c r="C41" s="214">
        <v>187.91</v>
      </c>
      <c r="D41" s="214">
        <v>277.02</v>
      </c>
      <c r="E41" s="215">
        <v>-0.32167352537722904</v>
      </c>
      <c r="F41" s="214">
        <v>287.54000000000002</v>
      </c>
      <c r="G41" s="214">
        <v>277.02</v>
      </c>
      <c r="H41" s="214">
        <v>262.72000000000003</v>
      </c>
      <c r="I41" s="214">
        <v>211.35</v>
      </c>
      <c r="J41" s="214">
        <v>205.35</v>
      </c>
      <c r="K41" s="214">
        <v>187.91</v>
      </c>
    </row>
    <row r="42" spans="1:11" s="35" customFormat="1" ht="12">
      <c r="A42" s="194"/>
      <c r="B42" s="148" t="s">
        <v>127</v>
      </c>
      <c r="C42" s="216" t="s">
        <v>151</v>
      </c>
      <c r="D42" s="216" t="s">
        <v>151</v>
      </c>
      <c r="E42" s="216" t="s">
        <v>151</v>
      </c>
      <c r="F42" s="216" t="s">
        <v>151</v>
      </c>
      <c r="G42" s="216" t="s">
        <v>151</v>
      </c>
      <c r="H42" s="216" t="s">
        <v>151</v>
      </c>
      <c r="I42" s="216" t="s">
        <v>151</v>
      </c>
      <c r="J42" s="216" t="s">
        <v>151</v>
      </c>
      <c r="K42" s="216" t="s">
        <v>151</v>
      </c>
    </row>
  </sheetData>
  <mergeCells count="1">
    <mergeCell ref="C2:K2"/>
  </mergeCells>
  <hyperlinks>
    <hyperlink ref="B2" location="Index!A1" display="Back" xr:uid="{51022E6B-5FDB-4153-9046-43C9A8631CEF}"/>
  </hyperlinks>
  <printOptions horizontalCentered="1" verticalCentered="1"/>
  <pageMargins left="0" right="0" top="0" bottom="0" header="0" footer="0"/>
  <pageSetup paperSize="9" scale="90" orientation="landscape" r:id="rId1"/>
  <headerFooter scaleWithDoc="0" alignWithMargins="0">
    <oddHeader>&amp;C&amp;"UniCredit"&amp;10&amp;K000000UniCredit - Public&amp;1#</oddHeader>
    <oddFooter>&amp;R&amp;"UniCredit,Normale"&amp;6&amp;K03-049&amp;P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>
    <tabColor rgb="FF00B050"/>
    <pageSetUpPr fitToPage="1"/>
  </sheetPr>
  <dimension ref="A1:K13"/>
  <sheetViews>
    <sheetView showGridLines="0" zoomScale="80" zoomScaleNormal="80" zoomScaleSheetLayoutView="50" workbookViewId="0">
      <selection activeCell="B2" sqref="B2"/>
    </sheetView>
  </sheetViews>
  <sheetFormatPr defaultColWidth="9.140625" defaultRowHeight="12.75" customHeight="1"/>
  <cols>
    <col min="1" max="1" width="1" style="3" customWidth="1"/>
    <col min="2" max="2" width="50.7109375" style="3" customWidth="1"/>
    <col min="3" max="4" width="12.7109375" style="3" customWidth="1"/>
    <col min="5" max="5" width="12.7109375" style="12" customWidth="1"/>
    <col min="6" max="10" width="12.7109375" style="3" customWidth="1"/>
    <col min="11" max="11" width="12.7109375" style="37" customWidth="1"/>
    <col min="12" max="16384" width="9.140625" style="3"/>
  </cols>
  <sheetData>
    <row r="1" spans="1:11" ht="15" customHeight="1">
      <c r="A1" s="2"/>
      <c r="B1" s="2"/>
      <c r="C1" s="2"/>
      <c r="D1" s="2"/>
      <c r="E1" s="9"/>
      <c r="F1" s="2"/>
      <c r="G1" s="2"/>
      <c r="H1" s="2"/>
      <c r="I1" s="2"/>
      <c r="J1" s="2"/>
      <c r="K1" s="24"/>
    </row>
    <row r="2" spans="1:11" ht="30.75" customHeight="1">
      <c r="A2" s="211"/>
      <c r="B2" s="235" t="s">
        <v>188</v>
      </c>
      <c r="C2" s="271" t="s">
        <v>74</v>
      </c>
      <c r="D2" s="271"/>
      <c r="E2" s="271"/>
      <c r="F2" s="271"/>
      <c r="G2" s="271"/>
      <c r="H2" s="271"/>
      <c r="I2" s="271"/>
      <c r="J2" s="271"/>
      <c r="K2" s="271"/>
    </row>
    <row r="3" spans="1:11" ht="25.5" customHeight="1">
      <c r="A3" s="2"/>
      <c r="B3" s="2"/>
      <c r="C3" s="2"/>
      <c r="D3" s="2"/>
      <c r="E3" s="9"/>
      <c r="F3" s="2"/>
      <c r="G3" s="2"/>
      <c r="H3" s="2"/>
      <c r="I3" s="2"/>
      <c r="J3" s="2"/>
      <c r="K3" s="24"/>
    </row>
    <row r="4" spans="1:11" ht="12.75" customHeight="1">
      <c r="A4" s="2"/>
      <c r="B4" s="79"/>
      <c r="C4" s="2"/>
      <c r="D4" s="2"/>
      <c r="E4" s="9"/>
      <c r="F4" s="2"/>
      <c r="G4" s="2"/>
      <c r="H4" s="2"/>
      <c r="I4" s="2"/>
      <c r="J4" s="2"/>
      <c r="K4" s="2"/>
    </row>
    <row r="5" spans="1:11" s="5" customFormat="1" ht="15" customHeight="1">
      <c r="A5" s="24"/>
      <c r="B5" s="24"/>
      <c r="C5" s="98" t="s">
        <v>194</v>
      </c>
      <c r="D5" s="98"/>
      <c r="E5" s="98" t="s">
        <v>2</v>
      </c>
      <c r="F5" s="98" t="s">
        <v>138</v>
      </c>
      <c r="G5" s="98" t="s">
        <v>139</v>
      </c>
      <c r="H5" s="98" t="s">
        <v>140</v>
      </c>
      <c r="I5" s="98" t="s">
        <v>141</v>
      </c>
      <c r="J5" s="98" t="s">
        <v>138</v>
      </c>
      <c r="K5" s="98" t="s">
        <v>139</v>
      </c>
    </row>
    <row r="6" spans="1:11" s="7" customFormat="1" ht="15" customHeight="1">
      <c r="A6" s="193"/>
      <c r="B6" s="81" t="s">
        <v>4</v>
      </c>
      <c r="C6" s="98" t="s">
        <v>193</v>
      </c>
      <c r="D6" s="98" t="s">
        <v>195</v>
      </c>
      <c r="E6" s="98" t="s">
        <v>5</v>
      </c>
      <c r="F6" s="98" t="s">
        <v>195</v>
      </c>
      <c r="G6" s="98" t="s">
        <v>195</v>
      </c>
      <c r="H6" s="98" t="s">
        <v>195</v>
      </c>
      <c r="I6" s="98" t="s">
        <v>195</v>
      </c>
      <c r="J6" s="98" t="s">
        <v>193</v>
      </c>
      <c r="K6" s="98" t="s">
        <v>193</v>
      </c>
    </row>
    <row r="7" spans="1:11" s="5" customFormat="1" ht="6" customHeight="1">
      <c r="A7" s="74"/>
      <c r="B7" s="73"/>
      <c r="C7" s="74"/>
      <c r="D7" s="74"/>
      <c r="E7" s="156"/>
      <c r="F7" s="72"/>
      <c r="G7" s="72"/>
      <c r="H7" s="72"/>
      <c r="I7" s="72"/>
      <c r="J7" s="72"/>
      <c r="K7" s="72"/>
    </row>
    <row r="8" spans="1:11" s="6" customFormat="1" ht="6" customHeight="1">
      <c r="A8" s="83"/>
      <c r="B8" s="82"/>
      <c r="C8" s="83"/>
      <c r="D8" s="83"/>
      <c r="E8" s="160"/>
      <c r="F8" s="55"/>
      <c r="G8" s="55"/>
      <c r="H8" s="55"/>
      <c r="I8" s="55"/>
      <c r="J8" s="55"/>
      <c r="K8" s="55"/>
    </row>
    <row r="9" spans="1:11" ht="19.5" customHeight="1">
      <c r="A9" s="188"/>
      <c r="B9" s="75" t="s">
        <v>73</v>
      </c>
      <c r="C9" s="14"/>
      <c r="D9" s="14"/>
      <c r="E9" s="9"/>
      <c r="F9" s="14"/>
      <c r="G9" s="14"/>
      <c r="H9" s="14"/>
      <c r="I9" s="14"/>
      <c r="J9" s="86"/>
      <c r="K9" s="86"/>
    </row>
    <row r="10" spans="1:11" s="5" customFormat="1" ht="19.5" customHeight="1">
      <c r="A10" s="24"/>
      <c r="B10" s="23" t="s">
        <v>128</v>
      </c>
      <c r="C10" s="86">
        <v>1435.231</v>
      </c>
      <c r="D10" s="86">
        <v>1107.799</v>
      </c>
      <c r="E10" s="59">
        <v>0.29556986420821829</v>
      </c>
      <c r="F10" s="86">
        <v>620.476</v>
      </c>
      <c r="G10" s="86">
        <v>487.32299999999998</v>
      </c>
      <c r="H10" s="86">
        <v>546.04200000000003</v>
      </c>
      <c r="I10" s="86">
        <v>591.73500000000001</v>
      </c>
      <c r="J10" s="86">
        <v>716.86199999999997</v>
      </c>
      <c r="K10" s="86">
        <v>718.36900000000003</v>
      </c>
    </row>
    <row r="11" spans="1:11" s="5" customFormat="1" ht="19.5" customHeight="1">
      <c r="A11" s="24"/>
      <c r="B11" s="23" t="s">
        <v>129</v>
      </c>
      <c r="C11" s="86">
        <v>843.26300000000003</v>
      </c>
      <c r="D11" s="86">
        <v>840.02599999999995</v>
      </c>
      <c r="E11" s="59">
        <v>3.8534521550523948E-3</v>
      </c>
      <c r="F11" s="86">
        <v>438.35500000000002</v>
      </c>
      <c r="G11" s="86">
        <v>401.67099999999999</v>
      </c>
      <c r="H11" s="86">
        <v>370.73099999999999</v>
      </c>
      <c r="I11" s="86">
        <v>396.67599999999999</v>
      </c>
      <c r="J11" s="86">
        <v>430.625</v>
      </c>
      <c r="K11" s="86">
        <v>412.63799999999998</v>
      </c>
    </row>
    <row r="12" spans="1:11" s="5" customFormat="1" ht="19.5" customHeight="1">
      <c r="A12" s="24"/>
      <c r="B12" s="23" t="s">
        <v>130</v>
      </c>
      <c r="C12" s="86">
        <v>1083.1099999999999</v>
      </c>
      <c r="D12" s="86">
        <v>1048.817</v>
      </c>
      <c r="E12" s="59">
        <v>3.2696838437973552E-2</v>
      </c>
      <c r="F12" s="86">
        <v>559.32299999999998</v>
      </c>
      <c r="G12" s="86">
        <v>489.49400000000003</v>
      </c>
      <c r="H12" s="86">
        <v>550.44299999999998</v>
      </c>
      <c r="I12" s="86">
        <v>515.92399999999998</v>
      </c>
      <c r="J12" s="86">
        <v>540.09</v>
      </c>
      <c r="K12" s="86">
        <v>543.02</v>
      </c>
    </row>
    <row r="13" spans="1:11" s="7" customFormat="1" ht="19.5" customHeight="1">
      <c r="A13" s="193"/>
      <c r="B13" s="100" t="s">
        <v>72</v>
      </c>
      <c r="C13" s="97">
        <v>3361.6039999999998</v>
      </c>
      <c r="D13" s="97">
        <v>2996.6419999999998</v>
      </c>
      <c r="E13" s="18">
        <v>0.12179032396929634</v>
      </c>
      <c r="F13" s="97">
        <v>1618.154</v>
      </c>
      <c r="G13" s="97">
        <v>1378.4880000000001</v>
      </c>
      <c r="H13" s="97">
        <v>1467.2159999999999</v>
      </c>
      <c r="I13" s="97">
        <v>1504.335</v>
      </c>
      <c r="J13" s="97">
        <v>1687.577</v>
      </c>
      <c r="K13" s="97">
        <v>1674.027</v>
      </c>
    </row>
  </sheetData>
  <mergeCells count="1">
    <mergeCell ref="C2:K2"/>
  </mergeCells>
  <hyperlinks>
    <hyperlink ref="B2" location="Index!A1" display="Back" xr:uid="{CD0A6737-3B00-42F1-BFCB-4F1F3959CEEC}"/>
  </hyperlinks>
  <printOptions horizontalCentered="1" verticalCentered="1"/>
  <pageMargins left="0" right="0" top="0" bottom="0" header="0" footer="0"/>
  <pageSetup paperSize="9" scale="90" orientation="landscape" r:id="rId1"/>
  <headerFooter scaleWithDoc="0" alignWithMargins="0">
    <oddHeader>&amp;C&amp;"UniCredit"&amp;10&amp;K000000UniCredit - Public&amp;1#</oddHeader>
    <oddFooter>&amp;R&amp;"UniCredit,Normale"&amp;6&amp;K03-049&amp;P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>
    <tabColor rgb="FF00B050"/>
    <pageSetUpPr fitToPage="1"/>
  </sheetPr>
  <dimension ref="A1:H27"/>
  <sheetViews>
    <sheetView showGridLines="0" zoomScale="80" zoomScaleNormal="80" zoomScaleSheetLayoutView="50" workbookViewId="0">
      <selection activeCell="B2" sqref="B2"/>
    </sheetView>
  </sheetViews>
  <sheetFormatPr defaultColWidth="9.140625" defaultRowHeight="12.75" customHeight="1"/>
  <cols>
    <col min="1" max="1" width="1" style="3" customWidth="1"/>
    <col min="2" max="2" width="50.7109375" style="3" customWidth="1"/>
    <col min="3" max="7" width="12.7109375" style="3" customWidth="1"/>
    <col min="8" max="8" width="12.7109375" style="27" customWidth="1"/>
    <col min="9" max="16384" width="9.140625" style="3"/>
  </cols>
  <sheetData>
    <row r="1" spans="1:8" ht="15" customHeight="1">
      <c r="A1" s="2"/>
      <c r="B1" s="2"/>
      <c r="C1" s="2"/>
      <c r="D1" s="2"/>
      <c r="E1" s="2"/>
      <c r="F1" s="2"/>
      <c r="G1" s="2"/>
      <c r="H1" s="24"/>
    </row>
    <row r="2" spans="1:8" ht="30.75" customHeight="1">
      <c r="A2" s="211"/>
      <c r="B2" s="235" t="s">
        <v>188</v>
      </c>
      <c r="C2" s="271" t="s">
        <v>147</v>
      </c>
      <c r="D2" s="271"/>
      <c r="E2" s="271"/>
      <c r="F2" s="271"/>
      <c r="G2" s="271"/>
      <c r="H2" s="271"/>
    </row>
    <row r="3" spans="1:8" ht="25.5" customHeight="1">
      <c r="A3" s="2"/>
      <c r="B3" s="161" t="s">
        <v>89</v>
      </c>
      <c r="C3" s="2"/>
      <c r="D3" s="2"/>
      <c r="E3" s="2"/>
      <c r="F3" s="2"/>
      <c r="G3" s="2"/>
      <c r="H3" s="24"/>
    </row>
    <row r="4" spans="1:8" ht="12.75" customHeight="1">
      <c r="A4" s="2"/>
      <c r="B4" s="79"/>
      <c r="C4" s="2"/>
      <c r="D4" s="2"/>
      <c r="E4" s="2"/>
      <c r="F4" s="2"/>
      <c r="G4" s="2"/>
      <c r="H4" s="2"/>
    </row>
    <row r="5" spans="1:8" ht="15" customHeight="1">
      <c r="A5" s="2"/>
      <c r="B5" s="2"/>
      <c r="C5" s="98" t="s">
        <v>138</v>
      </c>
      <c r="D5" s="98" t="s">
        <v>139</v>
      </c>
      <c r="E5" s="98" t="s">
        <v>140</v>
      </c>
      <c r="F5" s="98" t="s">
        <v>141</v>
      </c>
      <c r="G5" s="98" t="s">
        <v>138</v>
      </c>
      <c r="H5" s="98" t="s">
        <v>139</v>
      </c>
    </row>
    <row r="6" spans="1:8" s="15" customFormat="1" ht="15" customHeight="1">
      <c r="A6" s="79"/>
      <c r="B6" s="81"/>
      <c r="C6" s="98" t="s">
        <v>195</v>
      </c>
      <c r="D6" s="98" t="s">
        <v>195</v>
      </c>
      <c r="E6" s="98" t="s">
        <v>195</v>
      </c>
      <c r="F6" s="98" t="s">
        <v>195</v>
      </c>
      <c r="G6" s="98" t="s">
        <v>193</v>
      </c>
      <c r="H6" s="98" t="s">
        <v>193</v>
      </c>
    </row>
    <row r="7" spans="1:8" ht="6" customHeight="1">
      <c r="A7" s="72"/>
      <c r="B7" s="73"/>
      <c r="C7" s="72"/>
      <c r="D7" s="72"/>
      <c r="E7" s="72"/>
      <c r="F7" s="72"/>
      <c r="G7" s="72"/>
      <c r="H7" s="72"/>
    </row>
    <row r="8" spans="1:8" s="253" customFormat="1" ht="6" customHeight="1">
      <c r="A8" s="55"/>
      <c r="B8" s="82"/>
      <c r="C8" s="55"/>
      <c r="D8" s="55"/>
      <c r="E8" s="55"/>
      <c r="F8" s="55"/>
      <c r="G8" s="55"/>
      <c r="H8" s="55"/>
    </row>
    <row r="9" spans="1:8" ht="21.75" customHeight="1">
      <c r="A9" s="2"/>
      <c r="B9" s="162" t="s">
        <v>183</v>
      </c>
      <c r="C9" s="229">
        <v>2328</v>
      </c>
      <c r="D9" s="229">
        <v>2328</v>
      </c>
      <c r="E9" s="229">
        <v>2291</v>
      </c>
      <c r="F9" s="229">
        <v>2229</v>
      </c>
      <c r="G9" s="229">
        <v>2229</v>
      </c>
      <c r="H9" s="229">
        <v>2118</v>
      </c>
    </row>
    <row r="10" spans="1:8" ht="21.75" customHeight="1">
      <c r="A10" s="2"/>
      <c r="B10" s="162" t="s">
        <v>184</v>
      </c>
      <c r="C10" s="229">
        <v>337</v>
      </c>
      <c r="D10" s="229">
        <v>337</v>
      </c>
      <c r="E10" s="229">
        <v>313</v>
      </c>
      <c r="F10" s="229">
        <v>313</v>
      </c>
      <c r="G10" s="229">
        <v>313</v>
      </c>
      <c r="H10" s="229">
        <v>313</v>
      </c>
    </row>
    <row r="11" spans="1:8" ht="21.75" customHeight="1">
      <c r="A11" s="2"/>
      <c r="B11" s="162" t="s">
        <v>186</v>
      </c>
      <c r="C11" s="229">
        <v>317</v>
      </c>
      <c r="D11" s="229">
        <v>312</v>
      </c>
      <c r="E11" s="229">
        <v>312</v>
      </c>
      <c r="F11" s="229">
        <v>299</v>
      </c>
      <c r="G11" s="229">
        <v>299</v>
      </c>
      <c r="H11" s="229">
        <v>299</v>
      </c>
    </row>
    <row r="12" spans="1:8" ht="21.75" customHeight="1">
      <c r="A12" s="2"/>
      <c r="B12" s="163" t="s">
        <v>222</v>
      </c>
      <c r="C12" s="230">
        <v>122</v>
      </c>
      <c r="D12" s="230">
        <v>122</v>
      </c>
      <c r="E12" s="230">
        <v>122</v>
      </c>
      <c r="F12" s="230">
        <v>122</v>
      </c>
      <c r="G12" s="230">
        <v>122</v>
      </c>
      <c r="H12" s="230">
        <v>122</v>
      </c>
    </row>
    <row r="13" spans="1:8" ht="21.75" customHeight="1">
      <c r="A13" s="24"/>
      <c r="B13" s="163" t="s">
        <v>223</v>
      </c>
      <c r="C13" s="230">
        <v>119</v>
      </c>
      <c r="D13" s="230">
        <v>114</v>
      </c>
      <c r="E13" s="230">
        <v>114</v>
      </c>
      <c r="F13" s="230">
        <v>104</v>
      </c>
      <c r="G13" s="230">
        <v>104</v>
      </c>
      <c r="H13" s="230">
        <v>104</v>
      </c>
    </row>
    <row r="14" spans="1:8" ht="21.75" customHeight="1">
      <c r="A14" s="2"/>
      <c r="B14" s="163" t="s">
        <v>224</v>
      </c>
      <c r="C14" s="230">
        <v>55</v>
      </c>
      <c r="D14" s="230">
        <v>55</v>
      </c>
      <c r="E14" s="230">
        <v>55</v>
      </c>
      <c r="F14" s="230">
        <v>54</v>
      </c>
      <c r="G14" s="230">
        <v>54</v>
      </c>
      <c r="H14" s="230">
        <v>54</v>
      </c>
    </row>
    <row r="15" spans="1:8" ht="21.75" customHeight="1">
      <c r="A15" s="2"/>
      <c r="B15" s="163" t="s">
        <v>225</v>
      </c>
      <c r="C15" s="230">
        <v>21</v>
      </c>
      <c r="D15" s="230">
        <v>21</v>
      </c>
      <c r="E15" s="230">
        <v>21</v>
      </c>
      <c r="F15" s="230">
        <v>19</v>
      </c>
      <c r="G15" s="230">
        <v>19</v>
      </c>
      <c r="H15" s="230">
        <v>19</v>
      </c>
    </row>
    <row r="16" spans="1:8" ht="21.75" customHeight="1">
      <c r="A16" s="2"/>
      <c r="B16" s="162" t="s">
        <v>185</v>
      </c>
      <c r="C16" s="229">
        <v>668</v>
      </c>
      <c r="D16" s="229">
        <v>662</v>
      </c>
      <c r="E16" s="229">
        <v>658</v>
      </c>
      <c r="F16" s="229">
        <v>649</v>
      </c>
      <c r="G16" s="229">
        <v>639</v>
      </c>
      <c r="H16" s="229">
        <v>634</v>
      </c>
    </row>
    <row r="17" spans="1:8" ht="21.75" customHeight="1">
      <c r="A17" s="2"/>
      <c r="B17" s="163" t="s">
        <v>226</v>
      </c>
      <c r="C17" s="230">
        <v>88</v>
      </c>
      <c r="D17" s="230">
        <v>87</v>
      </c>
      <c r="E17" s="230">
        <v>84</v>
      </c>
      <c r="F17" s="230">
        <v>79</v>
      </c>
      <c r="G17" s="230">
        <v>78</v>
      </c>
      <c r="H17" s="230">
        <v>75</v>
      </c>
    </row>
    <row r="18" spans="1:8" s="15" customFormat="1" ht="21.75" customHeight="1">
      <c r="A18" s="79"/>
      <c r="B18" s="163" t="s">
        <v>227</v>
      </c>
      <c r="C18" s="230">
        <v>114</v>
      </c>
      <c r="D18" s="230">
        <v>114</v>
      </c>
      <c r="E18" s="230">
        <v>113</v>
      </c>
      <c r="F18" s="230">
        <v>113</v>
      </c>
      <c r="G18" s="230">
        <v>108</v>
      </c>
      <c r="H18" s="230">
        <v>107</v>
      </c>
    </row>
    <row r="19" spans="1:8" ht="21.75" customHeight="1">
      <c r="A19" s="2"/>
      <c r="B19" s="163" t="s">
        <v>228</v>
      </c>
      <c r="C19" s="230">
        <v>134</v>
      </c>
      <c r="D19" s="230">
        <v>134</v>
      </c>
      <c r="E19" s="230">
        <v>134</v>
      </c>
      <c r="F19" s="230">
        <v>135</v>
      </c>
      <c r="G19" s="230">
        <v>135</v>
      </c>
      <c r="H19" s="230">
        <v>134</v>
      </c>
    </row>
    <row r="20" spans="1:8" ht="21.75" customHeight="1">
      <c r="A20" s="109"/>
      <c r="B20" s="163" t="s">
        <v>229</v>
      </c>
      <c r="C20" s="230">
        <v>150</v>
      </c>
      <c r="D20" s="230">
        <v>145</v>
      </c>
      <c r="E20" s="230">
        <v>145</v>
      </c>
      <c r="F20" s="230">
        <v>143</v>
      </c>
      <c r="G20" s="230">
        <v>140</v>
      </c>
      <c r="H20" s="230">
        <v>140</v>
      </c>
    </row>
    <row r="21" spans="1:8" ht="21.75" customHeight="1">
      <c r="A21" s="109"/>
      <c r="B21" s="163" t="s">
        <v>230</v>
      </c>
      <c r="C21" s="230">
        <v>110</v>
      </c>
      <c r="D21" s="230">
        <v>110</v>
      </c>
      <c r="E21" s="230">
        <v>110</v>
      </c>
      <c r="F21" s="230">
        <v>107</v>
      </c>
      <c r="G21" s="230">
        <v>106</v>
      </c>
      <c r="H21" s="230">
        <v>106</v>
      </c>
    </row>
    <row r="22" spans="1:8" ht="21.75" customHeight="1">
      <c r="A22" s="2"/>
      <c r="B22" s="207" t="s">
        <v>231</v>
      </c>
      <c r="C22" s="231">
        <v>36</v>
      </c>
      <c r="D22" s="231">
        <v>36</v>
      </c>
      <c r="E22" s="231">
        <v>36</v>
      </c>
      <c r="F22" s="231">
        <v>36</v>
      </c>
      <c r="G22" s="231">
        <v>36</v>
      </c>
      <c r="H22" s="231">
        <v>36</v>
      </c>
    </row>
    <row r="23" spans="1:8" ht="21.75" customHeight="1">
      <c r="A23" s="2"/>
      <c r="B23" s="207" t="s">
        <v>232</v>
      </c>
      <c r="C23" s="231">
        <v>74</v>
      </c>
      <c r="D23" s="231">
        <v>74</v>
      </c>
      <c r="E23" s="231">
        <v>74</v>
      </c>
      <c r="F23" s="231">
        <v>71</v>
      </c>
      <c r="G23" s="231">
        <v>70</v>
      </c>
      <c r="H23" s="231">
        <v>70</v>
      </c>
    </row>
    <row r="24" spans="1:8" ht="21.75" customHeight="1">
      <c r="A24" s="79"/>
      <c r="B24" s="163" t="s">
        <v>233</v>
      </c>
      <c r="C24" s="232">
        <v>72</v>
      </c>
      <c r="D24" s="232">
        <v>72</v>
      </c>
      <c r="E24" s="232">
        <v>72</v>
      </c>
      <c r="F24" s="232">
        <v>72</v>
      </c>
      <c r="G24" s="232">
        <v>72</v>
      </c>
      <c r="H24" s="232">
        <v>72</v>
      </c>
    </row>
    <row r="25" spans="1:8" s="46" customFormat="1" ht="21.75" customHeight="1">
      <c r="A25" s="45"/>
      <c r="B25" s="189" t="s">
        <v>234</v>
      </c>
      <c r="C25" s="76">
        <v>3650</v>
      </c>
      <c r="D25" s="76">
        <v>3639</v>
      </c>
      <c r="E25" s="76">
        <v>3574</v>
      </c>
      <c r="F25" s="76">
        <v>3490</v>
      </c>
      <c r="G25" s="76">
        <v>3480</v>
      </c>
      <c r="H25" s="76">
        <v>3364</v>
      </c>
    </row>
    <row r="26" spans="1:8" s="254" customFormat="1">
      <c r="A26" s="20"/>
      <c r="B26" s="164"/>
      <c r="C26" s="44"/>
      <c r="D26" s="44"/>
      <c r="E26" s="44"/>
      <c r="F26" s="44"/>
      <c r="G26" s="165"/>
      <c r="H26" s="165"/>
    </row>
    <row r="27" spans="1:8" s="253" customFormat="1" ht="21" customHeight="1">
      <c r="A27" s="166"/>
      <c r="B27" s="278" t="s">
        <v>149</v>
      </c>
      <c r="C27" s="278"/>
      <c r="D27" s="278"/>
      <c r="E27" s="278"/>
      <c r="F27" s="278"/>
      <c r="G27" s="167"/>
      <c r="H27" s="167"/>
    </row>
  </sheetData>
  <mergeCells count="2">
    <mergeCell ref="B27:F27"/>
    <mergeCell ref="C2:H2"/>
  </mergeCells>
  <hyperlinks>
    <hyperlink ref="B2" location="Index!A1" display="Back" xr:uid="{C205AFFE-39C0-4524-B5D1-41D3CE743BD0}"/>
  </hyperlinks>
  <printOptions horizontalCentered="1" verticalCentered="1"/>
  <pageMargins left="0" right="0" top="0" bottom="0" header="0" footer="0"/>
  <pageSetup paperSize="9" orientation="landscape" r:id="rId1"/>
  <headerFooter scaleWithDoc="0" alignWithMargins="0">
    <oddHeader>&amp;C&amp;"UniCredit"&amp;10&amp;K000000UniCredit - Public&amp;1#</oddHeader>
    <oddFooter>&amp;R&amp;"UniCredit,Normale"&amp;6&amp;K03-049&amp;P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rgb="FF00B050"/>
    <pageSetUpPr fitToPage="1"/>
  </sheetPr>
  <dimension ref="A1:K55"/>
  <sheetViews>
    <sheetView showGridLines="0" zoomScale="80" zoomScaleNormal="80" zoomScaleSheetLayoutView="85" zoomScalePageLayoutView="60" workbookViewId="0">
      <selection activeCell="M18" sqref="M18"/>
    </sheetView>
  </sheetViews>
  <sheetFormatPr defaultColWidth="9.140625" defaultRowHeight="12.75"/>
  <cols>
    <col min="1" max="1" width="10.140625" style="3" customWidth="1"/>
    <col min="2" max="2" width="64.7109375" style="3" customWidth="1"/>
    <col min="3" max="4" width="12.7109375" style="3" customWidth="1"/>
    <col min="5" max="5" width="12.7109375" style="12" customWidth="1"/>
    <col min="6" max="9" width="12.7109375" style="3" customWidth="1"/>
    <col min="10" max="10" width="15.140625" style="3" customWidth="1"/>
    <col min="11" max="11" width="12.7109375" style="3" customWidth="1"/>
    <col min="12" max="12" width="9.140625" style="3"/>
    <col min="13" max="13" width="42.42578125" style="3" bestFit="1" customWidth="1"/>
    <col min="14" max="16384" width="9.140625" style="3"/>
  </cols>
  <sheetData>
    <row r="1" spans="1:11">
      <c r="A1" s="16"/>
      <c r="B1" s="2"/>
      <c r="C1" s="2"/>
      <c r="D1" s="2"/>
      <c r="E1" s="9"/>
      <c r="F1" s="2"/>
      <c r="G1" s="2"/>
      <c r="H1" s="2"/>
      <c r="I1" s="2"/>
      <c r="J1" s="2"/>
      <c r="K1" s="2"/>
    </row>
    <row r="2" spans="1:11" ht="25.5">
      <c r="A2" s="210"/>
      <c r="B2" s="235" t="s">
        <v>188</v>
      </c>
      <c r="C2" s="267" t="s">
        <v>14</v>
      </c>
      <c r="D2" s="267"/>
      <c r="E2" s="267"/>
      <c r="F2" s="267"/>
      <c r="G2" s="267"/>
      <c r="H2" s="267"/>
      <c r="I2" s="267"/>
      <c r="J2" s="267"/>
      <c r="K2" s="267"/>
    </row>
    <row r="4" spans="1:11">
      <c r="B4" s="15" t="s">
        <v>1</v>
      </c>
    </row>
    <row r="5" spans="1:11">
      <c r="C5" s="60" t="s">
        <v>194</v>
      </c>
      <c r="D5" s="60"/>
      <c r="E5" s="61" t="s">
        <v>2</v>
      </c>
      <c r="F5" s="50" t="s">
        <v>138</v>
      </c>
      <c r="G5" s="50" t="s">
        <v>139</v>
      </c>
      <c r="H5" s="50" t="s">
        <v>140</v>
      </c>
      <c r="I5" s="50" t="s">
        <v>141</v>
      </c>
      <c r="J5" s="50" t="s">
        <v>138</v>
      </c>
      <c r="K5" s="50" t="s">
        <v>139</v>
      </c>
    </row>
    <row r="6" spans="1:11">
      <c r="B6" s="62" t="s">
        <v>4</v>
      </c>
      <c r="C6" s="60" t="s">
        <v>193</v>
      </c>
      <c r="D6" s="60" t="s">
        <v>195</v>
      </c>
      <c r="E6" s="50" t="s">
        <v>5</v>
      </c>
      <c r="F6" s="50" t="s">
        <v>195</v>
      </c>
      <c r="G6" s="50" t="s">
        <v>195</v>
      </c>
      <c r="H6" s="50" t="s">
        <v>195</v>
      </c>
      <c r="I6" s="50" t="s">
        <v>195</v>
      </c>
      <c r="J6" s="50" t="s">
        <v>193</v>
      </c>
      <c r="K6" s="50" t="s">
        <v>193</v>
      </c>
    </row>
    <row r="7" spans="1:11">
      <c r="A7" s="56"/>
      <c r="B7" s="57"/>
      <c r="C7" s="56"/>
      <c r="D7" s="56"/>
      <c r="E7" s="56"/>
      <c r="F7" s="56"/>
      <c r="G7" s="56"/>
      <c r="H7" s="56"/>
      <c r="I7" s="56"/>
      <c r="J7" s="56"/>
      <c r="K7" s="56"/>
    </row>
    <row r="8" spans="1:11">
      <c r="B8" s="63" t="s">
        <v>17</v>
      </c>
      <c r="C8" s="212">
        <v>4382.607</v>
      </c>
      <c r="D8" s="212">
        <v>4887.0020000000004</v>
      </c>
      <c r="E8" s="213">
        <v>-0.10321153950827111</v>
      </c>
      <c r="F8" s="212">
        <v>2493.7190000000001</v>
      </c>
      <c r="G8" s="212">
        <v>2393.2829999999999</v>
      </c>
      <c r="H8" s="212">
        <v>2303.2570000000001</v>
      </c>
      <c r="I8" s="212">
        <v>2250.4859999999999</v>
      </c>
      <c r="J8" s="212">
        <v>2179.8739999999998</v>
      </c>
      <c r="K8" s="212">
        <v>2202.7330000000002</v>
      </c>
    </row>
    <row r="9" spans="1:11">
      <c r="B9" s="63" t="s">
        <v>18</v>
      </c>
      <c r="C9" s="212">
        <v>236.87299999999999</v>
      </c>
      <c r="D9" s="212">
        <v>163.74</v>
      </c>
      <c r="E9" s="213">
        <v>0.44664101624526698</v>
      </c>
      <c r="F9" s="212">
        <v>101.709</v>
      </c>
      <c r="G9" s="212">
        <v>62.030999999999999</v>
      </c>
      <c r="H9" s="212">
        <v>127.60599999999999</v>
      </c>
      <c r="I9" s="212">
        <v>123.711</v>
      </c>
      <c r="J9" s="212">
        <v>111.57599999999999</v>
      </c>
      <c r="K9" s="212">
        <v>125.297</v>
      </c>
    </row>
    <row r="10" spans="1:11">
      <c r="B10" s="63" t="s">
        <v>19</v>
      </c>
      <c r="C10" s="212">
        <v>3361.6039999999998</v>
      </c>
      <c r="D10" s="212">
        <v>2996.6419999999998</v>
      </c>
      <c r="E10" s="213">
        <v>0.12179032396929634</v>
      </c>
      <c r="F10" s="212">
        <v>1618.153</v>
      </c>
      <c r="G10" s="212">
        <v>1378.489</v>
      </c>
      <c r="H10" s="212">
        <v>1467.2159999999999</v>
      </c>
      <c r="I10" s="212">
        <v>1504.335</v>
      </c>
      <c r="J10" s="212">
        <v>1687.577</v>
      </c>
      <c r="K10" s="212">
        <v>1674.027</v>
      </c>
    </row>
    <row r="11" spans="1:11">
      <c r="B11" s="63" t="s">
        <v>20</v>
      </c>
      <c r="C11" s="212">
        <v>1063.904</v>
      </c>
      <c r="D11" s="212">
        <v>529.96699999999998</v>
      </c>
      <c r="E11" s="213" t="s">
        <v>151</v>
      </c>
      <c r="F11" s="212">
        <v>173.22399999999999</v>
      </c>
      <c r="G11" s="212">
        <v>356.74299999999999</v>
      </c>
      <c r="H11" s="212">
        <v>455.44600000000003</v>
      </c>
      <c r="I11" s="212">
        <v>426.46</v>
      </c>
      <c r="J11" s="212">
        <v>638.86599999999999</v>
      </c>
      <c r="K11" s="212">
        <v>425.03800000000001</v>
      </c>
    </row>
    <row r="12" spans="1:11">
      <c r="B12" s="63" t="s">
        <v>21</v>
      </c>
      <c r="C12" s="212">
        <v>38.65</v>
      </c>
      <c r="D12" s="212">
        <v>-33.738</v>
      </c>
      <c r="E12" s="213" t="s">
        <v>151</v>
      </c>
      <c r="F12" s="212">
        <v>-11.263</v>
      </c>
      <c r="G12" s="212">
        <v>-22.475000000000001</v>
      </c>
      <c r="H12" s="212">
        <v>-1.1439999999999999</v>
      </c>
      <c r="I12" s="212">
        <v>-68.852999999999994</v>
      </c>
      <c r="J12" s="212">
        <v>67.709000000000003</v>
      </c>
      <c r="K12" s="212">
        <v>-29.059000000000001</v>
      </c>
    </row>
    <row r="13" spans="1:11" s="15" customFormat="1">
      <c r="B13" s="64" t="s">
        <v>22</v>
      </c>
      <c r="C13" s="214">
        <v>9083.6380000000008</v>
      </c>
      <c r="D13" s="214">
        <v>8543.6129999999994</v>
      </c>
      <c r="E13" s="215">
        <v>6.3208036225423703E-2</v>
      </c>
      <c r="F13" s="214">
        <v>4375.5420000000004</v>
      </c>
      <c r="G13" s="214">
        <v>4168.0709999999999</v>
      </c>
      <c r="H13" s="214">
        <v>4352.3810000000003</v>
      </c>
      <c r="I13" s="214">
        <v>4236.1390000000001</v>
      </c>
      <c r="J13" s="214">
        <v>4685.6019999999999</v>
      </c>
      <c r="K13" s="214">
        <v>4398.0360000000001</v>
      </c>
    </row>
    <row r="14" spans="1:11">
      <c r="B14" s="63" t="s">
        <v>23</v>
      </c>
      <c r="C14" s="212">
        <v>-2974.75</v>
      </c>
      <c r="D14" s="212">
        <v>-3033.6469999999999</v>
      </c>
      <c r="E14" s="213">
        <v>-1.9414585810412333E-2</v>
      </c>
      <c r="F14" s="212">
        <v>-1541.789</v>
      </c>
      <c r="G14" s="212">
        <v>-1491.8579999999999</v>
      </c>
      <c r="H14" s="212">
        <v>-1478.5730000000001</v>
      </c>
      <c r="I14" s="212">
        <v>-1455.749</v>
      </c>
      <c r="J14" s="212">
        <v>-1480.046</v>
      </c>
      <c r="K14" s="212">
        <v>-1494.704</v>
      </c>
    </row>
    <row r="15" spans="1:11">
      <c r="B15" s="63" t="s">
        <v>24</v>
      </c>
      <c r="C15" s="212">
        <v>-1603.1690000000001</v>
      </c>
      <c r="D15" s="212">
        <v>-1604.09</v>
      </c>
      <c r="E15" s="213">
        <v>-5.7415731037535611E-4</v>
      </c>
      <c r="F15" s="212">
        <v>-809.26800000000003</v>
      </c>
      <c r="G15" s="212">
        <v>-794.822</v>
      </c>
      <c r="H15" s="212">
        <v>-786.47</v>
      </c>
      <c r="I15" s="212">
        <v>-824.79399999999998</v>
      </c>
      <c r="J15" s="212">
        <v>-792.14499999999998</v>
      </c>
      <c r="K15" s="212">
        <v>-811.024</v>
      </c>
    </row>
    <row r="16" spans="1:11">
      <c r="B16" s="63" t="s">
        <v>25</v>
      </c>
      <c r="C16" s="212">
        <v>264.31299999999999</v>
      </c>
      <c r="D16" s="212">
        <v>252.822</v>
      </c>
      <c r="E16" s="213">
        <v>4.5450949680011954E-2</v>
      </c>
      <c r="F16" s="212">
        <v>124.92</v>
      </c>
      <c r="G16" s="212">
        <v>127.902</v>
      </c>
      <c r="H16" s="212">
        <v>123.599</v>
      </c>
      <c r="I16" s="212">
        <v>146.70400000000001</v>
      </c>
      <c r="J16" s="212">
        <v>129.291</v>
      </c>
      <c r="K16" s="212">
        <v>135.02199999999999</v>
      </c>
    </row>
    <row r="17" spans="2:11">
      <c r="B17" s="63" t="s">
        <v>26</v>
      </c>
      <c r="C17" s="212">
        <v>-560.84100000000001</v>
      </c>
      <c r="D17" s="212">
        <v>-548.37599999999998</v>
      </c>
      <c r="E17" s="213">
        <v>2.2730754081141447E-2</v>
      </c>
      <c r="F17" s="212">
        <v>-264.67899999999997</v>
      </c>
      <c r="G17" s="212">
        <v>-283.697</v>
      </c>
      <c r="H17" s="212">
        <v>-266.23</v>
      </c>
      <c r="I17" s="212">
        <v>-322.62400000000002</v>
      </c>
      <c r="J17" s="212">
        <v>-270.45400000000001</v>
      </c>
      <c r="K17" s="212">
        <v>-290.387</v>
      </c>
    </row>
    <row r="18" spans="2:11" s="15" customFormat="1">
      <c r="B18" s="64" t="s">
        <v>27</v>
      </c>
      <c r="C18" s="214">
        <v>-4874.4470000000001</v>
      </c>
      <c r="D18" s="214">
        <v>-4933.2910000000002</v>
      </c>
      <c r="E18" s="215">
        <v>-1.1927940192459796E-2</v>
      </c>
      <c r="F18" s="214">
        <v>-2490.8159999999998</v>
      </c>
      <c r="G18" s="214">
        <v>-2442.4749999999999</v>
      </c>
      <c r="H18" s="214">
        <v>-2407.674</v>
      </c>
      <c r="I18" s="214">
        <v>-2456.4630000000002</v>
      </c>
      <c r="J18" s="214">
        <v>-2413.3539999999998</v>
      </c>
      <c r="K18" s="214">
        <v>-2461.0929999999998</v>
      </c>
    </row>
    <row r="19" spans="2:11" s="15" customFormat="1">
      <c r="B19" s="64" t="s">
        <v>28</v>
      </c>
      <c r="C19" s="214">
        <v>4209.1909999999998</v>
      </c>
      <c r="D19" s="214">
        <v>3610.3220000000001</v>
      </c>
      <c r="E19" s="215">
        <v>0.16587689408313167</v>
      </c>
      <c r="F19" s="214">
        <v>1884.7260000000001</v>
      </c>
      <c r="G19" s="214">
        <v>1725.596</v>
      </c>
      <c r="H19" s="214">
        <v>1944.7070000000001</v>
      </c>
      <c r="I19" s="214">
        <v>1779.6759999999999</v>
      </c>
      <c r="J19" s="214">
        <v>2272.248</v>
      </c>
      <c r="K19" s="214">
        <v>1936.943</v>
      </c>
    </row>
    <row r="20" spans="2:11">
      <c r="B20" s="65" t="s">
        <v>29</v>
      </c>
      <c r="C20" s="212">
        <v>-527.274</v>
      </c>
      <c r="D20" s="212">
        <v>-2197.866</v>
      </c>
      <c r="E20" s="213">
        <v>-0.7600972943755443</v>
      </c>
      <c r="F20" s="212">
        <v>-1260.6659999999999</v>
      </c>
      <c r="G20" s="212">
        <v>-937.2</v>
      </c>
      <c r="H20" s="212">
        <v>-740.572</v>
      </c>
      <c r="I20" s="212">
        <v>-2057.7429999999999</v>
      </c>
      <c r="J20" s="212">
        <v>-167.1</v>
      </c>
      <c r="K20" s="212">
        <v>-360.17399999999998</v>
      </c>
    </row>
    <row r="21" spans="2:11" s="15" customFormat="1">
      <c r="B21" s="64" t="s">
        <v>30</v>
      </c>
      <c r="C21" s="214">
        <v>3681.9169999999999</v>
      </c>
      <c r="D21" s="214">
        <v>1412.4559999999999</v>
      </c>
      <c r="E21" s="215" t="s">
        <v>151</v>
      </c>
      <c r="F21" s="214">
        <v>624.05999999999995</v>
      </c>
      <c r="G21" s="214">
        <v>788.39599999999996</v>
      </c>
      <c r="H21" s="214">
        <v>1204.135</v>
      </c>
      <c r="I21" s="214">
        <v>-278.06700000000001</v>
      </c>
      <c r="J21" s="214">
        <v>2105.1480000000001</v>
      </c>
      <c r="K21" s="214">
        <v>1576.769</v>
      </c>
    </row>
    <row r="22" spans="2:11">
      <c r="B22" s="63" t="s">
        <v>69</v>
      </c>
      <c r="C22" s="212">
        <v>-916.35</v>
      </c>
      <c r="D22" s="212">
        <v>-713.12400000000002</v>
      </c>
      <c r="E22" s="213">
        <v>0.28497989129520263</v>
      </c>
      <c r="F22" s="212">
        <v>-527.98099999999999</v>
      </c>
      <c r="G22" s="212">
        <v>-185.143</v>
      </c>
      <c r="H22" s="212">
        <v>-250.58600000000001</v>
      </c>
      <c r="I22" s="212">
        <v>-91.42</v>
      </c>
      <c r="J22" s="212">
        <v>-702.37300000000005</v>
      </c>
      <c r="K22" s="212">
        <v>-213.977</v>
      </c>
    </row>
    <row r="23" spans="2:11">
      <c r="B23" s="66" t="s">
        <v>70</v>
      </c>
      <c r="C23" s="212">
        <v>-745.10400000000004</v>
      </c>
      <c r="D23" s="212">
        <v>-703.49</v>
      </c>
      <c r="E23" s="213">
        <v>5.9153648239491652E-2</v>
      </c>
      <c r="F23" s="212">
        <v>-537.63199999999995</v>
      </c>
      <c r="G23" s="212">
        <v>-165.858</v>
      </c>
      <c r="H23" s="212">
        <v>-201.31100000000001</v>
      </c>
      <c r="I23" s="212">
        <v>-53.085999999999999</v>
      </c>
      <c r="J23" s="212">
        <v>-620.12099999999998</v>
      </c>
      <c r="K23" s="212">
        <v>-124.983</v>
      </c>
    </row>
    <row r="24" spans="2:11">
      <c r="B24" s="67" t="s">
        <v>144</v>
      </c>
      <c r="C24" s="212">
        <v>-98.478999999999999</v>
      </c>
      <c r="D24" s="212">
        <v>-89.899000000000001</v>
      </c>
      <c r="E24" s="213">
        <v>9.5440438714557541E-2</v>
      </c>
      <c r="F24" s="212">
        <v>-64.010999999999996</v>
      </c>
      <c r="G24" s="212">
        <v>-25.888000000000002</v>
      </c>
      <c r="H24" s="212">
        <v>-169.44800000000001</v>
      </c>
      <c r="I24" s="212">
        <v>-20.346</v>
      </c>
      <c r="J24" s="212">
        <v>-77.353999999999999</v>
      </c>
      <c r="K24" s="212">
        <v>-21.125</v>
      </c>
    </row>
    <row r="25" spans="2:11">
      <c r="B25" s="67" t="s">
        <v>145</v>
      </c>
      <c r="C25" s="212">
        <v>-71.623000000000005</v>
      </c>
      <c r="D25" s="212">
        <v>-137.06899999999999</v>
      </c>
      <c r="E25" s="213">
        <v>-0.47746755283835152</v>
      </c>
      <c r="F25" s="212">
        <v>-100.214</v>
      </c>
      <c r="G25" s="212">
        <v>-36.854999999999997</v>
      </c>
      <c r="H25" s="212">
        <v>-31.957999999999998</v>
      </c>
      <c r="I25" s="212">
        <v>-32.837000000000003</v>
      </c>
      <c r="J25" s="212">
        <v>-44.588999999999999</v>
      </c>
      <c r="K25" s="212">
        <v>-27.033999999999999</v>
      </c>
    </row>
    <row r="26" spans="2:11">
      <c r="B26" s="67" t="s">
        <v>146</v>
      </c>
      <c r="C26" s="212">
        <v>-575.00199999999995</v>
      </c>
      <c r="D26" s="212">
        <v>-476.52199999999999</v>
      </c>
      <c r="E26" s="213">
        <v>0.20666412043935023</v>
      </c>
      <c r="F26" s="212">
        <v>-373.40699999999998</v>
      </c>
      <c r="G26" s="212">
        <v>-103.11499999999999</v>
      </c>
      <c r="H26" s="212">
        <v>9.5000000000000001E-2</v>
      </c>
      <c r="I26" s="212">
        <v>9.7000000000000003E-2</v>
      </c>
      <c r="J26" s="212">
        <v>-498.178</v>
      </c>
      <c r="K26" s="212">
        <v>-76.823999999999998</v>
      </c>
    </row>
    <row r="27" spans="2:11">
      <c r="B27" s="63" t="s">
        <v>31</v>
      </c>
      <c r="C27" s="212">
        <v>-6.665</v>
      </c>
      <c r="D27" s="212">
        <v>-1352.441</v>
      </c>
      <c r="E27" s="213">
        <v>-0.99507187374532424</v>
      </c>
      <c r="F27" s="212">
        <v>-1346.7149999999999</v>
      </c>
      <c r="G27" s="212">
        <v>-5.726</v>
      </c>
      <c r="H27" s="212">
        <v>-29.792999999999999</v>
      </c>
      <c r="I27" s="212">
        <v>-82.090999999999994</v>
      </c>
      <c r="J27" s="212">
        <v>-5.6000000000000001E-2</v>
      </c>
      <c r="K27" s="212">
        <v>-6.609</v>
      </c>
    </row>
    <row r="28" spans="2:11">
      <c r="B28" s="63" t="s">
        <v>32</v>
      </c>
      <c r="C28" s="212">
        <v>-180.58799999999999</v>
      </c>
      <c r="D28" s="212">
        <v>-1353.414</v>
      </c>
      <c r="E28" s="213">
        <v>-0.86656854443651388</v>
      </c>
      <c r="F28" s="212">
        <v>-1261.0450000000001</v>
      </c>
      <c r="G28" s="212">
        <v>-92.369</v>
      </c>
      <c r="H28" s="212">
        <v>-141.36699999999999</v>
      </c>
      <c r="I28" s="212">
        <v>129.84399999999999</v>
      </c>
      <c r="J28" s="212">
        <v>-195.38200000000001</v>
      </c>
      <c r="K28" s="212">
        <v>14.794</v>
      </c>
    </row>
    <row r="29" spans="2:11" s="15" customFormat="1">
      <c r="B29" s="64" t="s">
        <v>33</v>
      </c>
      <c r="C29" s="214">
        <v>2578.3139999999999</v>
      </c>
      <c r="D29" s="214">
        <v>-2006.5229999999999</v>
      </c>
      <c r="E29" s="215" t="s">
        <v>151</v>
      </c>
      <c r="F29" s="214">
        <v>-2511.681</v>
      </c>
      <c r="G29" s="214">
        <v>505.15800000000002</v>
      </c>
      <c r="H29" s="214">
        <v>782.38900000000001</v>
      </c>
      <c r="I29" s="214">
        <v>-321.73399999999998</v>
      </c>
      <c r="J29" s="214">
        <v>1207.337</v>
      </c>
      <c r="K29" s="214">
        <v>1370.9770000000001</v>
      </c>
    </row>
    <row r="30" spans="2:11">
      <c r="B30" s="63" t="s">
        <v>34</v>
      </c>
      <c r="C30" s="212">
        <v>-645.77099999999996</v>
      </c>
      <c r="D30" s="212">
        <v>-212.89099999999999</v>
      </c>
      <c r="E30" s="213" t="s">
        <v>151</v>
      </c>
      <c r="F30" s="212">
        <v>-140.13800000000001</v>
      </c>
      <c r="G30" s="212">
        <v>-72.753</v>
      </c>
      <c r="H30" s="212">
        <v>-97.35</v>
      </c>
      <c r="I30" s="212">
        <v>-34.154000000000003</v>
      </c>
      <c r="J30" s="212">
        <v>-314.30099999999999</v>
      </c>
      <c r="K30" s="212">
        <v>-331.47</v>
      </c>
    </row>
    <row r="31" spans="2:11">
      <c r="B31" s="63" t="s">
        <v>136</v>
      </c>
      <c r="C31" s="212">
        <v>1.2490000000000001</v>
      </c>
      <c r="D31" s="212">
        <v>0.71599999999999997</v>
      </c>
      <c r="E31" s="213">
        <v>0.744413407821229</v>
      </c>
      <c r="F31" s="212">
        <v>-7.4999999999999997E-2</v>
      </c>
      <c r="G31" s="212">
        <v>0.79100000000000004</v>
      </c>
      <c r="H31" s="212">
        <v>-0.255</v>
      </c>
      <c r="I31" s="212">
        <v>48.277999999999999</v>
      </c>
      <c r="J31" s="212">
        <v>1.222</v>
      </c>
      <c r="K31" s="212">
        <v>2.7E-2</v>
      </c>
    </row>
    <row r="32" spans="2:11" s="15" customFormat="1">
      <c r="B32" s="64" t="s">
        <v>35</v>
      </c>
      <c r="C32" s="214">
        <v>1933.7919999999999</v>
      </c>
      <c r="D32" s="214">
        <v>-2218.6979999999999</v>
      </c>
      <c r="E32" s="215" t="s">
        <v>151</v>
      </c>
      <c r="F32" s="214">
        <v>-2651.8939999999998</v>
      </c>
      <c r="G32" s="214">
        <v>433.19600000000003</v>
      </c>
      <c r="H32" s="214">
        <v>684.78399999999999</v>
      </c>
      <c r="I32" s="214">
        <v>-307.61</v>
      </c>
      <c r="J32" s="214">
        <v>894.25800000000004</v>
      </c>
      <c r="K32" s="214">
        <v>1039.5340000000001</v>
      </c>
    </row>
    <row r="33" spans="1:11">
      <c r="B33" s="63" t="s">
        <v>36</v>
      </c>
      <c r="C33" s="212">
        <v>-12.122999999999999</v>
      </c>
      <c r="D33" s="212">
        <v>-10.101000000000001</v>
      </c>
      <c r="E33" s="213">
        <v>0.20017820017820021</v>
      </c>
      <c r="F33" s="212">
        <v>-4.5279999999999996</v>
      </c>
      <c r="G33" s="212">
        <v>-5.5730000000000004</v>
      </c>
      <c r="H33" s="212">
        <v>-4.7670000000000003</v>
      </c>
      <c r="I33" s="212">
        <v>7.6349999999999998</v>
      </c>
      <c r="J33" s="212">
        <v>-6.7309999999999999</v>
      </c>
      <c r="K33" s="212">
        <v>-5.3920000000000003</v>
      </c>
    </row>
    <row r="34" spans="1:11" s="15" customFormat="1">
      <c r="B34" s="64" t="s">
        <v>37</v>
      </c>
      <c r="C34" s="214">
        <v>1921.6690000000001</v>
      </c>
      <c r="D34" s="214">
        <v>-2228.799</v>
      </c>
      <c r="E34" s="215" t="s">
        <v>151</v>
      </c>
      <c r="F34" s="214">
        <v>-2656.422</v>
      </c>
      <c r="G34" s="214">
        <v>427.62299999999999</v>
      </c>
      <c r="H34" s="214">
        <v>680.01700000000005</v>
      </c>
      <c r="I34" s="214">
        <v>-299.97500000000002</v>
      </c>
      <c r="J34" s="214">
        <v>887.52700000000004</v>
      </c>
      <c r="K34" s="214">
        <v>1034.1420000000001</v>
      </c>
    </row>
    <row r="35" spans="1:11">
      <c r="B35" s="63" t="s">
        <v>38</v>
      </c>
      <c r="C35" s="212">
        <v>-0.70199999999999996</v>
      </c>
      <c r="D35" s="212">
        <v>-49.62</v>
      </c>
      <c r="E35" s="213">
        <v>-0.9858524788391777</v>
      </c>
      <c r="F35" s="212">
        <v>-49.558</v>
      </c>
      <c r="G35" s="212">
        <v>-6.2E-2</v>
      </c>
      <c r="H35" s="212">
        <v>-6.2E-2</v>
      </c>
      <c r="I35" s="212">
        <v>-6.2E-2</v>
      </c>
      <c r="J35" s="212">
        <v>-6.2E-2</v>
      </c>
      <c r="K35" s="212">
        <v>-0.64</v>
      </c>
    </row>
    <row r="36" spans="1:11">
      <c r="B36" s="63" t="s">
        <v>39</v>
      </c>
      <c r="C36" s="212">
        <v>0</v>
      </c>
      <c r="D36" s="212">
        <v>-8</v>
      </c>
      <c r="E36" s="213">
        <v>-1</v>
      </c>
      <c r="F36" s="212">
        <v>0</v>
      </c>
      <c r="G36" s="212">
        <v>-8</v>
      </c>
      <c r="H36" s="212">
        <v>0</v>
      </c>
      <c r="I36" s="212">
        <v>-878.47400000000005</v>
      </c>
      <c r="J36" s="212">
        <v>0</v>
      </c>
      <c r="K36" s="212">
        <v>0</v>
      </c>
    </row>
    <row r="37" spans="1:11" s="15" customFormat="1">
      <c r="B37" s="64" t="s">
        <v>68</v>
      </c>
      <c r="C37" s="214">
        <v>1920.9670000000001</v>
      </c>
      <c r="D37" s="214">
        <v>-2286.4189999999999</v>
      </c>
      <c r="E37" s="215" t="s">
        <v>151</v>
      </c>
      <c r="F37" s="214">
        <v>-2705.98</v>
      </c>
      <c r="G37" s="214">
        <v>419.56099999999998</v>
      </c>
      <c r="H37" s="214">
        <v>679.95500000000004</v>
      </c>
      <c r="I37" s="214">
        <v>-1178.511</v>
      </c>
      <c r="J37" s="214">
        <v>887.46500000000003</v>
      </c>
      <c r="K37" s="214">
        <v>1033.502</v>
      </c>
    </row>
    <row r="38" spans="1:11">
      <c r="B38" s="53"/>
      <c r="C38" s="54"/>
      <c r="D38" s="54"/>
      <c r="F38" s="54"/>
      <c r="G38" s="54"/>
      <c r="H38" s="54"/>
      <c r="I38" s="54"/>
      <c r="J38" s="54"/>
      <c r="K38" s="54"/>
    </row>
    <row r="39" spans="1:11">
      <c r="A39" s="178" t="s">
        <v>43</v>
      </c>
      <c r="B39" s="179"/>
      <c r="C39" s="58"/>
      <c r="D39" s="58"/>
      <c r="E39" s="58"/>
      <c r="F39" s="58"/>
      <c r="G39" s="58"/>
      <c r="H39" s="58"/>
      <c r="I39" s="58"/>
      <c r="J39" s="58"/>
      <c r="K39" s="58"/>
    </row>
    <row r="40" spans="1:11">
      <c r="A40" s="180"/>
      <c r="B40" s="181" t="s">
        <v>40</v>
      </c>
      <c r="C40" s="216">
        <v>0.53661836810317631</v>
      </c>
      <c r="D40" s="216">
        <v>0.577424445606326</v>
      </c>
      <c r="E40" s="242">
        <v>-4.080607750314968</v>
      </c>
      <c r="F40" s="216">
        <v>0.56925884838952523</v>
      </c>
      <c r="G40" s="216">
        <v>0.58599649574107537</v>
      </c>
      <c r="H40" s="216">
        <v>0.55318548628899911</v>
      </c>
      <c r="I40" s="216">
        <v>0.57988252982255772</v>
      </c>
      <c r="J40" s="216">
        <v>0.51505740350973039</v>
      </c>
      <c r="K40" s="216">
        <v>0.55958909840665239</v>
      </c>
    </row>
    <row r="41" spans="1:11">
      <c r="A41" s="180"/>
      <c r="B41" s="181" t="s">
        <v>90</v>
      </c>
      <c r="C41" s="218">
        <v>23.666701348569596</v>
      </c>
      <c r="D41" s="218">
        <v>90.550865735997846</v>
      </c>
      <c r="E41" s="218">
        <v>-66.884164387428257</v>
      </c>
      <c r="F41" s="218">
        <v>103.70016434496834</v>
      </c>
      <c r="G41" s="218">
        <v>77.356520837649711</v>
      </c>
      <c r="H41" s="218">
        <v>62.625706451611705</v>
      </c>
      <c r="I41" s="218">
        <v>179.45581960055048</v>
      </c>
      <c r="J41" s="218">
        <v>14.899019969594029</v>
      </c>
      <c r="K41" s="218">
        <v>32.554724353777296</v>
      </c>
    </row>
    <row r="42" spans="1:11">
      <c r="A42" s="180"/>
      <c r="B42" s="181" t="s">
        <v>41</v>
      </c>
      <c r="C42" s="216">
        <v>0.25046251154824434</v>
      </c>
      <c r="D42" s="216" t="s">
        <v>151</v>
      </c>
      <c r="E42" s="217" t="s">
        <v>151</v>
      </c>
      <c r="F42" s="216" t="s">
        <v>151</v>
      </c>
      <c r="G42" s="216">
        <v>0.14402028672217404</v>
      </c>
      <c r="H42" s="216">
        <v>0.12442659597719292</v>
      </c>
      <c r="I42" s="216" t="s">
        <v>151</v>
      </c>
      <c r="J42" s="216">
        <v>0.2603258245212397</v>
      </c>
      <c r="K42" s="216">
        <v>0.24177648494467813</v>
      </c>
    </row>
    <row r="43" spans="1:11">
      <c r="A43" s="178" t="s">
        <v>163</v>
      </c>
      <c r="B43" s="179"/>
      <c r="C43" s="58"/>
      <c r="D43" s="58"/>
      <c r="E43" s="58"/>
      <c r="F43" s="58"/>
      <c r="G43" s="58"/>
      <c r="H43" s="58"/>
      <c r="I43" s="58"/>
      <c r="J43" s="58"/>
      <c r="K43" s="58"/>
    </row>
    <row r="44" spans="1:11">
      <c r="A44" s="175" t="s">
        <v>137</v>
      </c>
      <c r="B44" s="181" t="s">
        <v>158</v>
      </c>
      <c r="C44" s="219">
        <v>419477.87300000002</v>
      </c>
      <c r="D44" s="219">
        <v>430992.14199999999</v>
      </c>
      <c r="E44" s="215">
        <v>-2.6715728380959702E-2</v>
      </c>
      <c r="F44" s="219">
        <v>433829.1</v>
      </c>
      <c r="G44" s="219">
        <v>430992.14199999999</v>
      </c>
      <c r="H44" s="219">
        <v>421572.68099999998</v>
      </c>
      <c r="I44" s="219">
        <v>414792.62900000002</v>
      </c>
      <c r="J44" s="219">
        <v>417182.51799999998</v>
      </c>
      <c r="K44" s="219">
        <v>419477.87300000002</v>
      </c>
    </row>
    <row r="45" spans="1:11">
      <c r="A45" s="175"/>
      <c r="B45" s="181" t="s">
        <v>159</v>
      </c>
      <c r="C45" s="219">
        <v>457306.12699999998</v>
      </c>
      <c r="D45" s="219">
        <v>433283.09399999998</v>
      </c>
      <c r="E45" s="215">
        <v>5.5444196491082121E-2</v>
      </c>
      <c r="F45" s="219">
        <v>423330.48</v>
      </c>
      <c r="G45" s="219">
        <v>433283.09399999998</v>
      </c>
      <c r="H45" s="219">
        <v>445087.19799999997</v>
      </c>
      <c r="I45" s="219">
        <v>459943.51400000002</v>
      </c>
      <c r="J45" s="219">
        <v>453621.50099999999</v>
      </c>
      <c r="K45" s="219">
        <v>457306.12699999998</v>
      </c>
    </row>
    <row r="46" spans="1:11">
      <c r="A46" s="175"/>
      <c r="B46" s="182" t="s">
        <v>100</v>
      </c>
      <c r="C46" s="219">
        <v>773415.67299999995</v>
      </c>
      <c r="D46" s="219">
        <v>700037.76599999995</v>
      </c>
      <c r="E46" s="215">
        <v>0.10481992624380787</v>
      </c>
      <c r="F46" s="219">
        <v>662800.64199999999</v>
      </c>
      <c r="G46" s="219">
        <v>700037.76599999995</v>
      </c>
      <c r="H46" s="219">
        <v>716834.777</v>
      </c>
      <c r="I46" s="219">
        <v>747860.23300000001</v>
      </c>
      <c r="J46" s="219">
        <v>754058.07</v>
      </c>
      <c r="K46" s="219">
        <v>773415.67299999995</v>
      </c>
    </row>
    <row r="47" spans="1:11">
      <c r="A47" s="180"/>
      <c r="B47" s="183" t="s">
        <v>84</v>
      </c>
      <c r="C47" s="220">
        <v>216769.693</v>
      </c>
      <c r="D47" s="220">
        <v>191403.47099999999</v>
      </c>
      <c r="E47" s="213">
        <v>0.13252749214772597</v>
      </c>
      <c r="F47" s="220">
        <v>180422.57199999999</v>
      </c>
      <c r="G47" s="220">
        <v>191403.47099999999</v>
      </c>
      <c r="H47" s="220">
        <v>195815.516</v>
      </c>
      <c r="I47" s="220">
        <v>203228.62599999999</v>
      </c>
      <c r="J47" s="220">
        <v>210604.49299999999</v>
      </c>
      <c r="K47" s="220">
        <v>216769.693</v>
      </c>
    </row>
    <row r="48" spans="1:11">
      <c r="A48" s="180"/>
      <c r="B48" s="183" t="s">
        <v>85</v>
      </c>
      <c r="C48" s="220">
        <v>157839.06200000001</v>
      </c>
      <c r="D48" s="220">
        <v>132930.15900000001</v>
      </c>
      <c r="E48" s="213">
        <v>0.18738338378125308</v>
      </c>
      <c r="F48" s="220">
        <v>118167.734</v>
      </c>
      <c r="G48" s="220">
        <v>132930.15900000001</v>
      </c>
      <c r="H48" s="220">
        <v>135715.40700000001</v>
      </c>
      <c r="I48" s="220">
        <v>146224.45699999999</v>
      </c>
      <c r="J48" s="220">
        <v>147981.959</v>
      </c>
      <c r="K48" s="220">
        <v>157839.06200000001</v>
      </c>
    </row>
    <row r="49" spans="1:11">
      <c r="A49" s="180"/>
      <c r="B49" s="181" t="s">
        <v>87</v>
      </c>
      <c r="C49" s="219">
        <v>327713.91700000002</v>
      </c>
      <c r="D49" s="219">
        <v>350670.11450000003</v>
      </c>
      <c r="E49" s="215">
        <v>-6.5463797885177311E-2</v>
      </c>
      <c r="F49" s="219">
        <v>360970.054</v>
      </c>
      <c r="G49" s="219">
        <v>350670.11450000003</v>
      </c>
      <c r="H49" s="219">
        <v>336395.9425</v>
      </c>
      <c r="I49" s="219">
        <v>325664.80200000003</v>
      </c>
      <c r="J49" s="219">
        <v>314906.52600000001</v>
      </c>
      <c r="K49" s="219">
        <v>327713.91700000002</v>
      </c>
    </row>
    <row r="50" spans="1:11">
      <c r="A50" s="178" t="s">
        <v>164</v>
      </c>
      <c r="B50" s="179"/>
      <c r="C50" s="58"/>
      <c r="D50" s="58"/>
      <c r="E50" s="58"/>
      <c r="F50" s="58"/>
      <c r="G50" s="58"/>
      <c r="H50" s="58"/>
      <c r="I50" s="58"/>
      <c r="J50" s="58"/>
      <c r="K50" s="58"/>
    </row>
    <row r="51" spans="1:11">
      <c r="A51" s="27"/>
      <c r="B51" s="181" t="s">
        <v>86</v>
      </c>
      <c r="C51" s="214">
        <v>80878.905999998999</v>
      </c>
      <c r="D51" s="214">
        <v>83685.376000000993</v>
      </c>
      <c r="E51" s="216">
        <v>-3.3535966905400061E-2</v>
      </c>
      <c r="F51" s="214">
        <v>83942.222000000998</v>
      </c>
      <c r="G51" s="214">
        <v>83685.376000000993</v>
      </c>
      <c r="H51" s="214">
        <v>83620.937999999995</v>
      </c>
      <c r="I51" s="214">
        <v>82107.005999996996</v>
      </c>
      <c r="J51" s="214">
        <v>82002.494000000996</v>
      </c>
      <c r="K51" s="214">
        <v>80878.905999998999</v>
      </c>
    </row>
    <row r="52" spans="1:11">
      <c r="B52" s="71"/>
      <c r="C52" s="71"/>
      <c r="D52" s="71"/>
      <c r="E52" s="71"/>
      <c r="F52" s="71"/>
      <c r="G52" s="71"/>
      <c r="H52" s="71"/>
      <c r="I52" s="71"/>
      <c r="J52" s="71"/>
      <c r="K52" s="71"/>
    </row>
    <row r="53" spans="1:11">
      <c r="B53" s="64" t="s">
        <v>78</v>
      </c>
      <c r="C53" s="68">
        <v>7.4507442929793888E-2</v>
      </c>
      <c r="D53" s="69">
        <v>-8.8579394724483326E-2</v>
      </c>
      <c r="E53" s="242">
        <v>16.308683765427723</v>
      </c>
      <c r="F53" s="69">
        <v>-0.20771235802742832</v>
      </c>
      <c r="G53" s="69">
        <v>3.28174397333496E-2</v>
      </c>
      <c r="H53" s="69">
        <v>5.3339932262525279E-2</v>
      </c>
      <c r="I53" s="69">
        <v>-9.2926670286730587E-2</v>
      </c>
      <c r="J53" s="69">
        <v>6.9450436003555535E-2</v>
      </c>
      <c r="K53" s="69">
        <v>7.9476788695589329E-2</v>
      </c>
    </row>
    <row r="55" spans="1:11" s="64" customFormat="1" ht="12">
      <c r="B55" s="266" t="s">
        <v>152</v>
      </c>
      <c r="C55" s="266"/>
      <c r="D55" s="266"/>
      <c r="E55" s="266"/>
      <c r="F55" s="266"/>
      <c r="G55" s="266"/>
      <c r="H55" s="266"/>
      <c r="I55" s="266"/>
      <c r="J55" s="266"/>
      <c r="K55" s="266"/>
    </row>
  </sheetData>
  <mergeCells count="2">
    <mergeCell ref="B55:K55"/>
    <mergeCell ref="C2:K2"/>
  </mergeCells>
  <phoneticPr fontId="5" type="noConversion"/>
  <hyperlinks>
    <hyperlink ref="B2" location="Index!A1" display="Back" xr:uid="{93F42593-D866-4735-B43D-69CD67DA02F3}"/>
  </hyperlinks>
  <printOptions horizontalCentered="1" verticalCentered="1"/>
  <pageMargins left="0" right="0" top="0" bottom="0" header="0" footer="0"/>
  <pageSetup paperSize="9" scale="10" orientation="landscape" r:id="rId1"/>
  <headerFooter scaleWithDoc="0" alignWithMargins="0">
    <oddHeader>&amp;C&amp;"UniCredit"&amp;10&amp;K000000UniCredit - Public&amp;1#</oddHeader>
    <oddFooter>&amp;R&amp;"UniCredit,Normale"&amp;6&amp;K03-049&amp;P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tabColor rgb="FF00B050"/>
    <pageSetUpPr fitToPage="1"/>
  </sheetPr>
  <dimension ref="A1:H37"/>
  <sheetViews>
    <sheetView showGridLines="0" zoomScale="80" zoomScaleNormal="80" zoomScaleSheetLayoutView="50" workbookViewId="0"/>
  </sheetViews>
  <sheetFormatPr defaultColWidth="9.140625" defaultRowHeight="12.75"/>
  <cols>
    <col min="1" max="1" width="1" style="3" customWidth="1"/>
    <col min="2" max="2" width="67.7109375" style="3" customWidth="1"/>
    <col min="3" max="7" width="12.7109375" style="3" customWidth="1"/>
    <col min="8" max="8" width="12.7109375" style="36" customWidth="1"/>
    <col min="9" max="16384" width="9.140625" style="3"/>
  </cols>
  <sheetData>
    <row r="1" spans="1:8">
      <c r="A1" s="2"/>
      <c r="B1" s="2"/>
      <c r="C1" s="2"/>
      <c r="D1" s="2"/>
      <c r="E1" s="2"/>
      <c r="F1" s="2"/>
      <c r="G1" s="2"/>
      <c r="H1" s="2"/>
    </row>
    <row r="2" spans="1:8" ht="25.5">
      <c r="A2" s="211"/>
      <c r="B2" s="235" t="s">
        <v>188</v>
      </c>
      <c r="C2" s="268" t="s">
        <v>10</v>
      </c>
      <c r="D2" s="268"/>
      <c r="E2" s="268"/>
      <c r="F2" s="268"/>
      <c r="G2" s="268"/>
      <c r="H2" s="268"/>
    </row>
    <row r="3" spans="1:8">
      <c r="A3" s="2"/>
      <c r="B3" s="79"/>
      <c r="C3" s="2"/>
      <c r="D3" s="2"/>
      <c r="E3" s="2"/>
      <c r="F3" s="2"/>
      <c r="G3" s="2"/>
      <c r="H3" s="2"/>
    </row>
    <row r="4" spans="1:8" s="5" customFormat="1">
      <c r="A4" s="2"/>
      <c r="B4" s="2"/>
      <c r="C4" s="98" t="s">
        <v>138</v>
      </c>
      <c r="D4" s="98" t="s">
        <v>139</v>
      </c>
      <c r="E4" s="98" t="s">
        <v>140</v>
      </c>
      <c r="F4" s="98" t="s">
        <v>141</v>
      </c>
      <c r="G4" s="98" t="s">
        <v>138</v>
      </c>
      <c r="H4" s="98" t="s">
        <v>139</v>
      </c>
    </row>
    <row r="5" spans="1:8" s="5" customFormat="1">
      <c r="A5" s="2"/>
      <c r="B5" s="81" t="s">
        <v>162</v>
      </c>
      <c r="C5" s="98" t="s">
        <v>195</v>
      </c>
      <c r="D5" s="98" t="s">
        <v>195</v>
      </c>
      <c r="E5" s="98" t="s">
        <v>195</v>
      </c>
      <c r="F5" s="98" t="s">
        <v>195</v>
      </c>
      <c r="G5" s="98" t="s">
        <v>193</v>
      </c>
      <c r="H5" s="98" t="s">
        <v>193</v>
      </c>
    </row>
    <row r="6" spans="1:8">
      <c r="A6" s="72"/>
      <c r="B6" s="73"/>
      <c r="C6" s="72"/>
      <c r="D6" s="72"/>
      <c r="E6" s="72"/>
      <c r="F6" s="74"/>
      <c r="G6" s="72"/>
      <c r="H6" s="72"/>
    </row>
    <row r="7" spans="1:8">
      <c r="A7" s="100" t="s">
        <v>44</v>
      </c>
      <c r="B7" s="79"/>
      <c r="C7" s="2"/>
      <c r="D7" s="2"/>
      <c r="E7" s="2"/>
      <c r="F7" s="2"/>
      <c r="G7" s="2"/>
      <c r="H7" s="2"/>
    </row>
    <row r="8" spans="1:8" s="5" customFormat="1">
      <c r="A8" s="2"/>
      <c r="B8" s="23" t="s">
        <v>45</v>
      </c>
      <c r="C8" s="101">
        <v>20726.083999999999</v>
      </c>
      <c r="D8" s="101">
        <v>17341.89</v>
      </c>
      <c r="E8" s="101">
        <v>37899.853000000003</v>
      </c>
      <c r="F8" s="101">
        <v>101707.163</v>
      </c>
      <c r="G8" s="101">
        <v>111078.67600000001</v>
      </c>
      <c r="H8" s="101">
        <v>122818.755</v>
      </c>
    </row>
    <row r="9" spans="1:8" s="5" customFormat="1">
      <c r="A9" s="2"/>
      <c r="B9" s="84" t="s">
        <v>46</v>
      </c>
      <c r="C9" s="101">
        <v>69756.409</v>
      </c>
      <c r="D9" s="101">
        <v>67235.811000000002</v>
      </c>
      <c r="E9" s="101">
        <v>73165.426000000007</v>
      </c>
      <c r="F9" s="101">
        <v>72705.341</v>
      </c>
      <c r="G9" s="101">
        <v>73924.851999999999</v>
      </c>
      <c r="H9" s="101">
        <v>78991.478000000003</v>
      </c>
    </row>
    <row r="10" spans="1:8" s="5" customFormat="1">
      <c r="A10" s="2"/>
      <c r="B10" s="84" t="s">
        <v>94</v>
      </c>
      <c r="C10" s="101">
        <v>94525.452000000005</v>
      </c>
      <c r="D10" s="101">
        <v>126541.367</v>
      </c>
      <c r="E10" s="101">
        <v>129139.984</v>
      </c>
      <c r="F10" s="101">
        <v>111814.01300000001</v>
      </c>
      <c r="G10" s="101">
        <v>113553.694</v>
      </c>
      <c r="H10" s="101">
        <v>113435.99400000001</v>
      </c>
    </row>
    <row r="11" spans="1:8" s="5" customFormat="1">
      <c r="A11" s="2"/>
      <c r="B11" s="84" t="s">
        <v>95</v>
      </c>
      <c r="C11" s="101">
        <v>489973.37599999999</v>
      </c>
      <c r="D11" s="101">
        <v>479253.25400000002</v>
      </c>
      <c r="E11" s="101">
        <v>466776.15399999998</v>
      </c>
      <c r="F11" s="101">
        <v>450549.57199999999</v>
      </c>
      <c r="G11" s="101">
        <v>446690.65100000001</v>
      </c>
      <c r="H11" s="101">
        <v>438401.16200000001</v>
      </c>
    </row>
    <row r="12" spans="1:8" s="5" customFormat="1">
      <c r="A12" s="2"/>
      <c r="B12" s="23" t="s">
        <v>93</v>
      </c>
      <c r="C12" s="101">
        <v>151907.141</v>
      </c>
      <c r="D12" s="101">
        <v>155883.628</v>
      </c>
      <c r="E12" s="101">
        <v>153407.48800000001</v>
      </c>
      <c r="F12" s="101">
        <v>153348.807</v>
      </c>
      <c r="G12" s="101">
        <v>158336.82500000001</v>
      </c>
      <c r="H12" s="101">
        <v>158590.242</v>
      </c>
    </row>
    <row r="13" spans="1:8" s="7" customFormat="1">
      <c r="A13" s="79"/>
      <c r="B13" s="23" t="s">
        <v>47</v>
      </c>
      <c r="C13" s="101">
        <v>11050.689</v>
      </c>
      <c r="D13" s="101">
        <v>11444.857</v>
      </c>
      <c r="E13" s="101">
        <v>8240.9969999999994</v>
      </c>
      <c r="F13" s="101">
        <v>7687.2150000000001</v>
      </c>
      <c r="G13" s="101">
        <v>6606.8019999999997</v>
      </c>
      <c r="H13" s="101">
        <v>5907.0919999999996</v>
      </c>
    </row>
    <row r="14" spans="1:8" s="5" customFormat="1">
      <c r="A14" s="2"/>
      <c r="B14" s="84" t="s">
        <v>48</v>
      </c>
      <c r="C14" s="101">
        <v>10519.299000000001</v>
      </c>
      <c r="D14" s="101">
        <v>10242.302</v>
      </c>
      <c r="E14" s="101">
        <v>10148.332</v>
      </c>
      <c r="F14" s="101">
        <v>9939.4670000000006</v>
      </c>
      <c r="G14" s="101">
        <v>9817.3189999999995</v>
      </c>
      <c r="H14" s="101">
        <v>9674.4050000000007</v>
      </c>
    </row>
    <row r="15" spans="1:8" s="5" customFormat="1">
      <c r="A15" s="2"/>
      <c r="B15" s="102" t="s">
        <v>49</v>
      </c>
      <c r="C15" s="101">
        <v>886.48099999999999</v>
      </c>
      <c r="D15" s="101">
        <v>878.48099999999999</v>
      </c>
      <c r="E15" s="101">
        <v>878.48199999999997</v>
      </c>
      <c r="F15" s="101">
        <v>8.0000000000000002E-3</v>
      </c>
      <c r="G15" s="101">
        <v>8.0000000000000002E-3</v>
      </c>
      <c r="H15" s="101">
        <v>8.0000000000000002E-3</v>
      </c>
    </row>
    <row r="16" spans="1:8" s="5" customFormat="1">
      <c r="A16" s="2"/>
      <c r="B16" s="84" t="s">
        <v>50</v>
      </c>
      <c r="C16" s="101">
        <v>1864.9939999999999</v>
      </c>
      <c r="D16" s="101">
        <v>1957.2070000000001</v>
      </c>
      <c r="E16" s="101">
        <v>1993.579</v>
      </c>
      <c r="F16" s="101">
        <v>2117.098</v>
      </c>
      <c r="G16" s="101">
        <v>2116.4740000000002</v>
      </c>
      <c r="H16" s="101">
        <v>2169.9989999999998</v>
      </c>
    </row>
    <row r="17" spans="1:8" s="5" customFormat="1">
      <c r="A17" s="2"/>
      <c r="B17" s="103" t="s">
        <v>51</v>
      </c>
      <c r="C17" s="101">
        <v>12955.334000000001</v>
      </c>
      <c r="D17" s="101">
        <v>12977.73</v>
      </c>
      <c r="E17" s="101">
        <v>13024.087</v>
      </c>
      <c r="F17" s="101">
        <v>13097.300999999999</v>
      </c>
      <c r="G17" s="101">
        <v>12830.625</v>
      </c>
      <c r="H17" s="101">
        <v>12484.017</v>
      </c>
    </row>
    <row r="18" spans="1:8" s="7" customFormat="1">
      <c r="A18" s="79"/>
      <c r="B18" s="103" t="s">
        <v>52</v>
      </c>
      <c r="C18" s="101">
        <v>2045.4449999999999</v>
      </c>
      <c r="D18" s="101">
        <v>1984.37</v>
      </c>
      <c r="E18" s="101">
        <v>2103.6759999999999</v>
      </c>
      <c r="F18" s="101">
        <v>2017.453</v>
      </c>
      <c r="G18" s="101">
        <v>1003.356</v>
      </c>
      <c r="H18" s="101">
        <v>749.09299999999996</v>
      </c>
    </row>
    <row r="19" spans="1:8" s="7" customFormat="1">
      <c r="A19" s="79"/>
      <c r="B19" s="23" t="s">
        <v>53</v>
      </c>
      <c r="C19" s="101">
        <v>6542.1170000000002</v>
      </c>
      <c r="D19" s="101">
        <v>6994.0349999999999</v>
      </c>
      <c r="E19" s="101">
        <v>6574.5990000000002</v>
      </c>
      <c r="F19" s="101">
        <v>6472.93</v>
      </c>
      <c r="G19" s="101">
        <v>6205.7790000000005</v>
      </c>
      <c r="H19" s="101">
        <v>6823.9830000000002</v>
      </c>
    </row>
    <row r="20" spans="1:8" s="5" customFormat="1">
      <c r="A20" s="24"/>
      <c r="B20" s="75" t="s">
        <v>54</v>
      </c>
      <c r="C20" s="184">
        <v>872752.821</v>
      </c>
      <c r="D20" s="184">
        <v>892734.93200000015</v>
      </c>
      <c r="E20" s="184">
        <v>903352.65700000001</v>
      </c>
      <c r="F20" s="184">
        <v>931456.3679999999</v>
      </c>
      <c r="G20" s="184">
        <v>942165.06100000022</v>
      </c>
      <c r="H20" s="184">
        <v>950046.22799999989</v>
      </c>
    </row>
    <row r="21" spans="1:8" s="7" customFormat="1">
      <c r="A21" s="79"/>
      <c r="B21" s="23"/>
      <c r="C21" s="104"/>
      <c r="D21" s="104"/>
      <c r="E21" s="104"/>
      <c r="F21" s="104"/>
      <c r="G21" s="104"/>
      <c r="H21" s="104"/>
    </row>
    <row r="22" spans="1:8" s="5" customFormat="1">
      <c r="A22" s="100" t="s">
        <v>55</v>
      </c>
      <c r="B22" s="23"/>
      <c r="C22" s="104"/>
      <c r="D22" s="104"/>
      <c r="E22" s="104"/>
      <c r="F22" s="104"/>
      <c r="G22" s="104"/>
      <c r="H22" s="104"/>
    </row>
    <row r="23" spans="1:8" s="5" customFormat="1">
      <c r="A23" s="2"/>
      <c r="B23" s="84" t="s">
        <v>150</v>
      </c>
      <c r="C23" s="101">
        <v>161496.674</v>
      </c>
      <c r="D23" s="101">
        <v>164842.53700000001</v>
      </c>
      <c r="E23" s="101">
        <v>163775.44200000001</v>
      </c>
      <c r="F23" s="101">
        <v>172464.663</v>
      </c>
      <c r="G23" s="101">
        <v>189419.109</v>
      </c>
      <c r="H23" s="101">
        <v>186741.71599999999</v>
      </c>
    </row>
    <row r="24" spans="1:8" s="5" customFormat="1">
      <c r="A24" s="2"/>
      <c r="B24" s="84" t="s">
        <v>96</v>
      </c>
      <c r="C24" s="101">
        <v>454956.37800000003</v>
      </c>
      <c r="D24" s="101">
        <v>468315.41600000003</v>
      </c>
      <c r="E24" s="101">
        <v>474790.299</v>
      </c>
      <c r="F24" s="101">
        <v>498439.65399999998</v>
      </c>
      <c r="G24" s="101">
        <v>497393.74099999998</v>
      </c>
      <c r="H24" s="101">
        <v>505716.28499999997</v>
      </c>
    </row>
    <row r="25" spans="1:8" s="5" customFormat="1">
      <c r="A25" s="2"/>
      <c r="B25" s="84" t="s">
        <v>97</v>
      </c>
      <c r="C25" s="101">
        <v>95196.888999999996</v>
      </c>
      <c r="D25" s="101">
        <v>95901.558999999994</v>
      </c>
      <c r="E25" s="101">
        <v>101588.10400000001</v>
      </c>
      <c r="F25" s="101">
        <v>102524.329</v>
      </c>
      <c r="G25" s="101">
        <v>98876.485000000001</v>
      </c>
      <c r="H25" s="101">
        <v>95972.563999999998</v>
      </c>
    </row>
    <row r="26" spans="1:8" s="7" customFormat="1">
      <c r="A26" s="79"/>
      <c r="B26" s="23" t="s">
        <v>56</v>
      </c>
      <c r="C26" s="101">
        <v>46784.987000000001</v>
      </c>
      <c r="D26" s="101">
        <v>45551.050999999999</v>
      </c>
      <c r="E26" s="101">
        <v>47812.214</v>
      </c>
      <c r="F26" s="101">
        <v>47786.875</v>
      </c>
      <c r="G26" s="101">
        <v>46427.96</v>
      </c>
      <c r="H26" s="101">
        <v>49798.222000000002</v>
      </c>
    </row>
    <row r="27" spans="1:8" s="5" customFormat="1">
      <c r="A27" s="2"/>
      <c r="B27" s="23" t="s">
        <v>134</v>
      </c>
      <c r="C27" s="101">
        <v>11094.425999999999</v>
      </c>
      <c r="D27" s="101">
        <v>12656.08</v>
      </c>
      <c r="E27" s="101">
        <v>12963.275</v>
      </c>
      <c r="F27" s="101">
        <v>12886.657999999999</v>
      </c>
      <c r="G27" s="101">
        <v>12325.567999999999</v>
      </c>
      <c r="H27" s="101">
        <v>12012.838</v>
      </c>
    </row>
    <row r="28" spans="1:8" s="5" customFormat="1">
      <c r="A28" s="2"/>
      <c r="B28" s="23" t="s">
        <v>47</v>
      </c>
      <c r="C28" s="101">
        <v>14236.06</v>
      </c>
      <c r="D28" s="101">
        <v>15028.692999999999</v>
      </c>
      <c r="E28" s="101">
        <v>12551.441000000001</v>
      </c>
      <c r="F28" s="101">
        <v>11764.414000000001</v>
      </c>
      <c r="G28" s="101">
        <v>9056.2270000000008</v>
      </c>
      <c r="H28" s="101">
        <v>8041.3410000000003</v>
      </c>
    </row>
    <row r="29" spans="1:8" s="5" customFormat="1">
      <c r="A29" s="2"/>
      <c r="B29" s="105" t="s">
        <v>57</v>
      </c>
      <c r="C29" s="101">
        <v>1508.7550000000001</v>
      </c>
      <c r="D29" s="101">
        <v>1454.2090000000001</v>
      </c>
      <c r="E29" s="101">
        <v>1468.8889999999999</v>
      </c>
      <c r="F29" s="101">
        <v>1357.5170000000001</v>
      </c>
      <c r="G29" s="101">
        <v>1113.037</v>
      </c>
      <c r="H29" s="101">
        <v>1151.2329999999999</v>
      </c>
    </row>
    <row r="30" spans="1:8" s="7" customFormat="1">
      <c r="A30" s="79"/>
      <c r="B30" s="105" t="s">
        <v>58</v>
      </c>
      <c r="C30" s="101">
        <v>559.15800000000002</v>
      </c>
      <c r="D30" s="101">
        <v>614.63300000000004</v>
      </c>
      <c r="E30" s="101">
        <v>592.67399999999998</v>
      </c>
      <c r="F30" s="101">
        <v>760.69100000000003</v>
      </c>
      <c r="G30" s="101">
        <v>650.67200000000003</v>
      </c>
      <c r="H30" s="101">
        <v>564.54499999999996</v>
      </c>
    </row>
    <row r="31" spans="1:8" s="5" customFormat="1">
      <c r="A31" s="2"/>
      <c r="B31" s="105" t="s">
        <v>59</v>
      </c>
      <c r="C31" s="101">
        <v>25669.276000000002</v>
      </c>
      <c r="D31" s="101">
        <v>27185.633000000002</v>
      </c>
      <c r="E31" s="101">
        <v>26721.721000000001</v>
      </c>
      <c r="F31" s="101">
        <v>23529.473000000002</v>
      </c>
      <c r="G31" s="101">
        <v>25802.758999999998</v>
      </c>
      <c r="H31" s="101">
        <v>28244.73</v>
      </c>
    </row>
    <row r="32" spans="1:8" s="5" customFormat="1">
      <c r="A32" s="2"/>
      <c r="B32" s="105" t="s">
        <v>36</v>
      </c>
      <c r="C32" s="101">
        <v>430.137</v>
      </c>
      <c r="D32" s="101">
        <v>437.11</v>
      </c>
      <c r="E32" s="101">
        <v>443.35899999999998</v>
      </c>
      <c r="F32" s="101">
        <v>435.06</v>
      </c>
      <c r="G32" s="101">
        <v>439.791</v>
      </c>
      <c r="H32" s="101">
        <v>446.96800000000002</v>
      </c>
    </row>
    <row r="33" spans="1:8" s="5" customFormat="1">
      <c r="A33" s="24"/>
      <c r="B33" s="105" t="s">
        <v>98</v>
      </c>
      <c r="C33" s="101">
        <v>60820.080999999998</v>
      </c>
      <c r="D33" s="101">
        <v>60748.010999999999</v>
      </c>
      <c r="E33" s="101">
        <v>60645.239000000001</v>
      </c>
      <c r="F33" s="101">
        <v>59507.034</v>
      </c>
      <c r="G33" s="101">
        <v>60659.712</v>
      </c>
      <c r="H33" s="101">
        <v>61355.786</v>
      </c>
    </row>
    <row r="34" spans="1:8" s="7" customFormat="1">
      <c r="A34" s="79"/>
      <c r="B34" s="106" t="s">
        <v>60</v>
      </c>
      <c r="C34" s="101">
        <v>63526.063999999998</v>
      </c>
      <c r="D34" s="101">
        <v>63034.436000000002</v>
      </c>
      <c r="E34" s="101">
        <v>62251.712</v>
      </c>
      <c r="F34" s="101">
        <v>62292.012000000002</v>
      </c>
      <c r="G34" s="101">
        <v>59772.247000000003</v>
      </c>
      <c r="H34" s="101">
        <v>59434.82</v>
      </c>
    </row>
    <row r="35" spans="1:8" s="7" customFormat="1">
      <c r="A35" s="79"/>
      <c r="B35" s="107" t="s">
        <v>99</v>
      </c>
      <c r="C35" s="101">
        <v>-2705.9830000000002</v>
      </c>
      <c r="D35" s="101">
        <v>-2286.4250000000002</v>
      </c>
      <c r="E35" s="101">
        <v>-1606.473</v>
      </c>
      <c r="F35" s="101">
        <v>-2784.9780000000001</v>
      </c>
      <c r="G35" s="101">
        <v>887.46500000000003</v>
      </c>
      <c r="H35" s="101">
        <v>1920.9659999999999</v>
      </c>
    </row>
    <row r="36" spans="1:8" s="5" customFormat="1">
      <c r="A36" s="108"/>
      <c r="B36" s="75" t="s">
        <v>61</v>
      </c>
      <c r="C36" s="184">
        <v>872752.821</v>
      </c>
      <c r="D36" s="184">
        <v>892734.93200000003</v>
      </c>
      <c r="E36" s="184">
        <v>903352.65700000012</v>
      </c>
      <c r="F36" s="184">
        <v>931456.36800000013</v>
      </c>
      <c r="G36" s="184">
        <v>942165.06099999975</v>
      </c>
      <c r="H36" s="184">
        <v>950046.22799999989</v>
      </c>
    </row>
    <row r="37" spans="1:8">
      <c r="A37" s="21"/>
      <c r="B37" s="2"/>
      <c r="C37" s="11"/>
      <c r="D37" s="11"/>
      <c r="E37" s="11"/>
      <c r="F37" s="11"/>
      <c r="G37" s="11"/>
      <c r="H37" s="11"/>
    </row>
  </sheetData>
  <mergeCells count="1">
    <mergeCell ref="C2:H2"/>
  </mergeCells>
  <phoneticPr fontId="5" type="noConversion"/>
  <hyperlinks>
    <hyperlink ref="B2" location="Index!A1" display="Back" xr:uid="{F5A75CBA-C898-4D7A-AD9D-318587760B35}"/>
  </hyperlinks>
  <printOptions horizontalCentered="1" verticalCentered="1"/>
  <pageMargins left="0" right="0" top="0" bottom="0" header="0" footer="0"/>
  <pageSetup paperSize="9" orientation="landscape" r:id="rId1"/>
  <headerFooter scaleWithDoc="0" alignWithMargins="0">
    <oddHeader>&amp;C&amp;"UniCredit"&amp;10&amp;K000000UniCredit - Public&amp;1#</oddHeader>
    <oddFooter>&amp;R&amp;"UniCredit,Normale"&amp;6&amp;K03-049&amp;P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rgb="FF00B050"/>
    <pageSetUpPr fitToPage="1"/>
  </sheetPr>
  <dimension ref="A1:H43"/>
  <sheetViews>
    <sheetView showGridLines="0" zoomScale="80" zoomScaleNormal="80" zoomScaleSheetLayoutView="85" workbookViewId="0">
      <selection activeCell="B1" sqref="B1"/>
    </sheetView>
  </sheetViews>
  <sheetFormatPr defaultColWidth="9.140625" defaultRowHeight="12.75"/>
  <cols>
    <col min="1" max="1" width="1" style="3" customWidth="1"/>
    <col min="2" max="2" width="83.85546875" style="3" customWidth="1"/>
    <col min="3" max="8" width="14.7109375" style="3" customWidth="1"/>
    <col min="9" max="16384" width="9.140625" style="3"/>
  </cols>
  <sheetData>
    <row r="1" spans="1:8">
      <c r="A1" s="2"/>
      <c r="B1" s="2"/>
      <c r="C1" s="2"/>
      <c r="D1" s="2"/>
      <c r="E1" s="2"/>
      <c r="F1" s="2"/>
      <c r="G1" s="2"/>
      <c r="H1" s="2"/>
    </row>
    <row r="2" spans="1:8" ht="25.5">
      <c r="A2" s="271" t="s">
        <v>143</v>
      </c>
      <c r="B2" s="271"/>
      <c r="C2" s="271"/>
      <c r="D2" s="271"/>
      <c r="E2" s="271"/>
      <c r="F2" s="271"/>
      <c r="G2" s="235" t="s">
        <v>188</v>
      </c>
      <c r="H2" s="211"/>
    </row>
    <row r="3" spans="1:8">
      <c r="A3" s="2"/>
      <c r="B3" s="79"/>
      <c r="C3" s="2"/>
      <c r="D3" s="2"/>
      <c r="E3" s="2"/>
      <c r="F3" s="2"/>
      <c r="G3" s="2"/>
      <c r="H3" s="2"/>
    </row>
    <row r="4" spans="1:8" s="5" customFormat="1">
      <c r="A4" s="2"/>
      <c r="B4" s="2"/>
      <c r="C4" s="80"/>
      <c r="D4" s="80"/>
      <c r="E4" s="80"/>
      <c r="F4" s="80"/>
      <c r="G4" s="80"/>
      <c r="H4" s="80"/>
    </row>
    <row r="5" spans="1:8" s="5" customFormat="1">
      <c r="A5" s="2"/>
      <c r="B5" s="81" t="s">
        <v>4</v>
      </c>
      <c r="C5" s="80"/>
      <c r="D5" s="80"/>
      <c r="E5" s="80"/>
      <c r="F5" s="80"/>
      <c r="G5" s="80"/>
      <c r="H5" s="80"/>
    </row>
    <row r="6" spans="1:8" s="5" customFormat="1">
      <c r="A6" s="39"/>
      <c r="B6" s="82"/>
      <c r="C6" s="83"/>
      <c r="D6" s="80"/>
      <c r="E6" s="80"/>
      <c r="F6" s="80"/>
      <c r="G6" s="80"/>
      <c r="H6" s="80"/>
    </row>
    <row r="7" spans="1:8" s="5" customFormat="1">
      <c r="A7" s="2"/>
      <c r="B7" s="75" t="s">
        <v>204</v>
      </c>
      <c r="C7" s="76"/>
      <c r="D7" s="76"/>
      <c r="E7" s="76"/>
      <c r="F7" s="76"/>
      <c r="G7" s="76">
        <v>59507</v>
      </c>
      <c r="H7" s="80"/>
    </row>
    <row r="8" spans="1:8" s="5" customFormat="1">
      <c r="A8" s="2"/>
      <c r="B8" s="84" t="s">
        <v>205</v>
      </c>
      <c r="C8" s="3"/>
      <c r="D8" s="80"/>
      <c r="E8" s="80"/>
      <c r="F8" s="85"/>
      <c r="G8" s="86">
        <v>-268</v>
      </c>
      <c r="H8" s="80"/>
    </row>
    <row r="9" spans="1:8" s="5" customFormat="1">
      <c r="A9" s="2"/>
      <c r="B9" s="84" t="s">
        <v>206</v>
      </c>
      <c r="C9" s="3"/>
      <c r="D9" s="80"/>
      <c r="E9" s="80"/>
      <c r="F9" s="85"/>
      <c r="G9" s="86">
        <v>-179</v>
      </c>
      <c r="H9" s="80"/>
    </row>
    <row r="10" spans="1:8" s="5" customFormat="1">
      <c r="A10" s="2"/>
      <c r="B10" s="84" t="s">
        <v>207</v>
      </c>
      <c r="C10" s="3"/>
      <c r="D10" s="80"/>
      <c r="E10" s="80"/>
      <c r="F10" s="85"/>
      <c r="G10" s="86">
        <v>-165</v>
      </c>
      <c r="H10" s="80"/>
    </row>
    <row r="11" spans="1:8" s="5" customFormat="1">
      <c r="A11" s="2"/>
      <c r="B11" s="23" t="s">
        <v>208</v>
      </c>
      <c r="C11" s="3"/>
      <c r="D11" s="80"/>
      <c r="E11" s="80"/>
      <c r="F11" s="85"/>
      <c r="G11" s="86">
        <v>-114</v>
      </c>
      <c r="H11" s="80"/>
    </row>
    <row r="12" spans="1:8" s="5" customFormat="1">
      <c r="A12" s="2"/>
      <c r="B12" s="23" t="s">
        <v>209</v>
      </c>
      <c r="C12" s="3"/>
      <c r="D12" s="80"/>
      <c r="E12" s="80"/>
      <c r="F12" s="85"/>
      <c r="G12" s="86">
        <v>176</v>
      </c>
      <c r="H12" s="80"/>
    </row>
    <row r="13" spans="1:8" s="5" customFormat="1">
      <c r="A13" s="2"/>
      <c r="B13" s="23" t="s">
        <v>210</v>
      </c>
      <c r="C13" s="3"/>
      <c r="D13" s="80"/>
      <c r="E13" s="80"/>
      <c r="F13" s="85"/>
      <c r="G13" s="86">
        <v>237</v>
      </c>
      <c r="H13" s="80"/>
    </row>
    <row r="14" spans="1:8" s="5" customFormat="1">
      <c r="A14" s="2"/>
      <c r="B14" s="23" t="s">
        <v>211</v>
      </c>
      <c r="C14" s="3"/>
      <c r="D14" s="80"/>
      <c r="E14" s="80"/>
      <c r="F14" s="85"/>
      <c r="G14" s="86">
        <v>339</v>
      </c>
      <c r="H14" s="80"/>
    </row>
    <row r="15" spans="1:8" s="5" customFormat="1">
      <c r="A15" s="2"/>
      <c r="B15" s="23" t="s">
        <v>212</v>
      </c>
      <c r="C15" s="3"/>
      <c r="D15" s="80"/>
      <c r="E15" s="80"/>
      <c r="F15" s="85"/>
      <c r="G15" s="86">
        <v>-98</v>
      </c>
      <c r="H15" s="80"/>
    </row>
    <row r="16" spans="1:8" s="5" customFormat="1">
      <c r="A16" s="2"/>
      <c r="B16" s="23" t="s">
        <v>213</v>
      </c>
      <c r="C16" s="3"/>
      <c r="D16" s="80"/>
      <c r="E16" s="80"/>
      <c r="F16" s="85"/>
      <c r="G16" s="86">
        <v>1921</v>
      </c>
      <c r="H16" s="80"/>
    </row>
    <row r="17" spans="1:8" s="48" customFormat="1">
      <c r="A17" s="87"/>
      <c r="B17" s="75" t="s">
        <v>214</v>
      </c>
      <c r="C17" s="76"/>
      <c r="D17" s="76"/>
      <c r="E17" s="76"/>
      <c r="F17" s="76"/>
      <c r="G17" s="76">
        <v>61356</v>
      </c>
      <c r="H17" s="88"/>
    </row>
    <row r="18" spans="1:8" s="5" customFormat="1">
      <c r="A18" s="2"/>
      <c r="B18" s="23"/>
      <c r="C18" s="3"/>
      <c r="D18" s="80"/>
      <c r="E18" s="89"/>
      <c r="F18" s="85"/>
      <c r="G18" s="86"/>
      <c r="H18" s="80"/>
    </row>
    <row r="19" spans="1:8" s="5" customFormat="1">
      <c r="A19" s="2"/>
      <c r="B19" s="23" t="s">
        <v>215</v>
      </c>
      <c r="C19" s="3"/>
      <c r="D19" s="80"/>
      <c r="E19" s="80"/>
      <c r="F19" s="85"/>
      <c r="G19" s="86"/>
      <c r="H19" s="80"/>
    </row>
    <row r="20" spans="1:8" s="48" customFormat="1">
      <c r="A20" s="87"/>
      <c r="B20" s="269" t="s">
        <v>216</v>
      </c>
      <c r="C20" s="269"/>
      <c r="D20" s="269"/>
      <c r="E20" s="269"/>
      <c r="F20" s="269"/>
      <c r="G20" s="269"/>
      <c r="H20" s="90"/>
    </row>
    <row r="21" spans="1:8" s="48" customFormat="1">
      <c r="A21" s="87"/>
      <c r="B21" s="269" t="s">
        <v>217</v>
      </c>
      <c r="C21" s="269"/>
      <c r="D21" s="269"/>
      <c r="E21" s="269"/>
      <c r="F21" s="269"/>
      <c r="G21" s="269"/>
      <c r="H21" s="90"/>
    </row>
    <row r="22" spans="1:8" s="52" customFormat="1">
      <c r="A22" s="91"/>
      <c r="B22" s="270"/>
      <c r="C22" s="270"/>
      <c r="D22" s="270"/>
      <c r="E22" s="270"/>
      <c r="F22" s="270"/>
      <c r="G22" s="270"/>
      <c r="H22" s="92"/>
    </row>
    <row r="23" spans="1:8" s="52" customFormat="1">
      <c r="A23" s="91"/>
      <c r="B23" s="270"/>
      <c r="C23" s="270"/>
      <c r="D23" s="270"/>
      <c r="E23" s="270"/>
      <c r="F23" s="270"/>
      <c r="G23" s="270"/>
      <c r="H23" s="249"/>
    </row>
    <row r="24" spans="1:8" s="52" customFormat="1">
      <c r="A24" s="91"/>
      <c r="B24" s="272"/>
      <c r="C24" s="270"/>
      <c r="D24" s="270"/>
      <c r="E24" s="270"/>
      <c r="F24" s="270"/>
      <c r="G24" s="270"/>
      <c r="H24" s="270"/>
    </row>
    <row r="25" spans="1:8" s="48" customFormat="1">
      <c r="A25" s="87"/>
      <c r="B25" s="269"/>
      <c r="C25" s="269"/>
      <c r="D25" s="269"/>
      <c r="E25" s="269"/>
      <c r="F25" s="269"/>
      <c r="G25" s="269"/>
      <c r="H25" s="269"/>
    </row>
    <row r="26" spans="1:8" s="48" customFormat="1">
      <c r="A26" s="87"/>
      <c r="B26" s="269"/>
      <c r="C26" s="269"/>
      <c r="D26" s="269"/>
      <c r="E26" s="269"/>
      <c r="F26" s="269"/>
      <c r="G26" s="269"/>
      <c r="H26" s="269"/>
    </row>
    <row r="27" spans="1:8" s="48" customFormat="1">
      <c r="A27" s="87"/>
      <c r="B27" s="269"/>
      <c r="C27" s="269"/>
      <c r="D27" s="269"/>
      <c r="E27" s="269"/>
      <c r="F27" s="269"/>
      <c r="G27" s="269"/>
      <c r="H27" s="269"/>
    </row>
    <row r="28" spans="1:8" s="48" customFormat="1">
      <c r="A28" s="87"/>
      <c r="B28" s="93"/>
      <c r="C28" s="94"/>
      <c r="D28" s="94"/>
      <c r="E28" s="94"/>
      <c r="F28" s="94"/>
      <c r="G28" s="94"/>
      <c r="H28" s="94"/>
    </row>
    <row r="29" spans="1:8" s="48" customFormat="1">
      <c r="A29" s="87"/>
      <c r="B29" s="77" t="s">
        <v>142</v>
      </c>
      <c r="C29" s="76"/>
      <c r="D29" s="76"/>
      <c r="E29" s="76"/>
      <c r="F29" s="76"/>
      <c r="G29" s="76"/>
      <c r="H29" s="76"/>
    </row>
    <row r="30" spans="1:8" s="51" customFormat="1">
      <c r="A30" s="95"/>
      <c r="B30" s="96"/>
      <c r="C30" s="97"/>
      <c r="D30" s="97"/>
      <c r="E30" s="97"/>
      <c r="F30" s="97"/>
      <c r="G30" s="97"/>
      <c r="H30" s="97"/>
    </row>
    <row r="31" spans="1:8" s="48" customFormat="1">
      <c r="A31" s="87"/>
      <c r="B31" s="94"/>
      <c r="C31" s="98" t="s">
        <v>201</v>
      </c>
      <c r="D31" s="98" t="s">
        <v>194</v>
      </c>
      <c r="E31" s="98" t="s">
        <v>202</v>
      </c>
      <c r="F31" s="98" t="s">
        <v>203</v>
      </c>
      <c r="G31" s="98" t="s">
        <v>201</v>
      </c>
      <c r="H31" s="98" t="s">
        <v>194</v>
      </c>
    </row>
    <row r="32" spans="1:8" s="48" customFormat="1">
      <c r="A32" s="87"/>
      <c r="B32" s="94"/>
      <c r="C32" s="98" t="s">
        <v>195</v>
      </c>
      <c r="D32" s="98" t="s">
        <v>195</v>
      </c>
      <c r="E32" s="98" t="s">
        <v>195</v>
      </c>
      <c r="F32" s="98" t="s">
        <v>195</v>
      </c>
      <c r="G32" s="98" t="s">
        <v>193</v>
      </c>
      <c r="H32" s="98" t="s">
        <v>193</v>
      </c>
    </row>
    <row r="33" spans="1:8" s="94" customFormat="1">
      <c r="A33" s="87"/>
      <c r="B33" s="78"/>
      <c r="C33" s="78"/>
      <c r="D33" s="78"/>
      <c r="E33" s="78"/>
      <c r="F33" s="78"/>
      <c r="G33" s="78"/>
      <c r="H33" s="78"/>
    </row>
    <row r="34" spans="1:8" s="48" customFormat="1">
      <c r="A34" s="87"/>
      <c r="B34" s="23" t="s">
        <v>218</v>
      </c>
      <c r="C34" s="99">
        <v>2223909900.7856045</v>
      </c>
      <c r="D34" s="99">
        <v>2225745651.5878019</v>
      </c>
      <c r="E34" s="99">
        <v>2226362035.06883</v>
      </c>
      <c r="F34" s="99">
        <v>2226668542.7014751</v>
      </c>
      <c r="G34" s="99">
        <v>2227721149</v>
      </c>
      <c r="H34" s="99">
        <v>2228043134.0695581</v>
      </c>
    </row>
    <row r="35" spans="1:8" s="48" customFormat="1">
      <c r="A35" s="87"/>
      <c r="B35" s="23" t="s">
        <v>219</v>
      </c>
      <c r="C35" s="99">
        <v>2233897147.6507063</v>
      </c>
      <c r="D35" s="99">
        <v>2236776028.4962821</v>
      </c>
      <c r="E35" s="99">
        <v>2237260376.4272285</v>
      </c>
      <c r="F35" s="99">
        <v>2239530093.9045863</v>
      </c>
      <c r="G35" s="99">
        <v>2237460816</v>
      </c>
      <c r="H35" s="99">
        <v>2240919445.7393036</v>
      </c>
    </row>
    <row r="36" spans="1:8" s="48" customFormat="1">
      <c r="A36" s="87"/>
      <c r="B36" s="23" t="s">
        <v>220</v>
      </c>
      <c r="C36" s="99">
        <v>2227581402.3899999</v>
      </c>
      <c r="D36" s="99">
        <v>2227581402.3899999</v>
      </c>
      <c r="E36" s="99">
        <v>2227581402.3899999</v>
      </c>
      <c r="F36" s="99">
        <v>2227581402</v>
      </c>
      <c r="G36" s="99">
        <v>2233870007</v>
      </c>
      <c r="H36" s="99">
        <v>2216453879.3899999</v>
      </c>
    </row>
    <row r="37" spans="1:8" s="48" customFormat="1">
      <c r="A37" s="87"/>
      <c r="B37" s="23" t="s">
        <v>221</v>
      </c>
      <c r="C37" s="99">
        <v>2240149641.7457876</v>
      </c>
      <c r="D37" s="99">
        <v>2240048147.425571</v>
      </c>
      <c r="E37" s="99">
        <v>2239908063.2088203</v>
      </c>
      <c r="F37" s="99">
        <v>2241202293.7636895</v>
      </c>
      <c r="G37" s="99">
        <v>2245357867.9586601</v>
      </c>
      <c r="H37" s="99">
        <v>2230252153.3487897</v>
      </c>
    </row>
    <row r="38" spans="1:8" s="48" customFormat="1">
      <c r="A38" s="87"/>
      <c r="B38" s="100"/>
      <c r="C38" s="97"/>
      <c r="D38" s="88"/>
      <c r="E38" s="88"/>
      <c r="F38" s="88"/>
      <c r="G38" s="88"/>
      <c r="H38" s="88"/>
    </row>
    <row r="39" spans="1:8" s="48" customFormat="1">
      <c r="A39" s="87"/>
      <c r="B39" s="100"/>
      <c r="C39" s="97"/>
      <c r="D39" s="88"/>
      <c r="E39" s="88"/>
      <c r="F39" s="88"/>
      <c r="G39" s="88"/>
      <c r="H39" s="88"/>
    </row>
    <row r="40" spans="1:8" s="48" customFormat="1">
      <c r="A40" s="87"/>
      <c r="B40" s="88"/>
      <c r="C40" s="88"/>
      <c r="D40" s="88"/>
      <c r="E40" s="88"/>
      <c r="F40" s="88"/>
      <c r="G40" s="88"/>
      <c r="H40" s="88"/>
    </row>
    <row r="41" spans="1:8" s="48" customFormat="1">
      <c r="A41" s="87"/>
      <c r="B41" s="233" t="s">
        <v>191</v>
      </c>
      <c r="C41" s="88"/>
      <c r="D41" s="88"/>
      <c r="E41" s="88"/>
      <c r="F41" s="88"/>
      <c r="G41" s="88"/>
      <c r="H41" s="88"/>
    </row>
    <row r="42" spans="1:8" s="48" customFormat="1">
      <c r="A42" s="87"/>
      <c r="B42" s="269"/>
      <c r="C42" s="269"/>
      <c r="D42" s="269"/>
      <c r="E42" s="269"/>
      <c r="F42" s="88"/>
      <c r="G42" s="88"/>
      <c r="H42" s="88"/>
    </row>
    <row r="43" spans="1:8" s="7" customFormat="1">
      <c r="A43" s="79"/>
      <c r="B43" s="15"/>
      <c r="C43" s="88"/>
      <c r="D43" s="88"/>
      <c r="E43" s="88"/>
      <c r="F43" s="88"/>
      <c r="G43" s="88"/>
      <c r="H43" s="88"/>
    </row>
  </sheetData>
  <mergeCells count="10">
    <mergeCell ref="A2:F2"/>
    <mergeCell ref="B22:G22"/>
    <mergeCell ref="B24:H24"/>
    <mergeCell ref="B25:H25"/>
    <mergeCell ref="B26:H26"/>
    <mergeCell ref="B27:H27"/>
    <mergeCell ref="B23:G23"/>
    <mergeCell ref="B20:G20"/>
    <mergeCell ref="B21:G21"/>
    <mergeCell ref="B42:E42"/>
  </mergeCells>
  <hyperlinks>
    <hyperlink ref="G2" location="Index!A1" display="Back" xr:uid="{7A47868C-6361-4A37-ABD3-C3DAD50800F5}"/>
  </hyperlinks>
  <printOptions horizontalCentered="1" verticalCentered="1"/>
  <pageMargins left="0" right="0" top="0" bottom="0" header="0" footer="0"/>
  <pageSetup paperSize="9" scale="86" orientation="landscape" r:id="rId1"/>
  <headerFooter scaleWithDoc="0" alignWithMargins="0">
    <oddHeader>&amp;C&amp;"UniCredit"&amp;10&amp;K000000UniCredit - Public&amp;1#</oddHeader>
    <oddFooter>&amp;R&amp;"UniCredit,Normale"&amp;6&amp;K03-049&amp;P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00B050"/>
    <pageSetUpPr fitToPage="1"/>
  </sheetPr>
  <dimension ref="A1:I47"/>
  <sheetViews>
    <sheetView showGridLines="0" zoomScale="80" zoomScaleNormal="80" zoomScaleSheetLayoutView="50" workbookViewId="0">
      <selection activeCell="H8" sqref="H8"/>
    </sheetView>
  </sheetViews>
  <sheetFormatPr defaultColWidth="9.140625" defaultRowHeight="12.75"/>
  <cols>
    <col min="1" max="1" width="1.5703125" style="3" customWidth="1"/>
    <col min="2" max="2" width="1.42578125" style="3" customWidth="1"/>
    <col min="3" max="3" width="50.7109375" style="3" customWidth="1"/>
    <col min="4" max="8" width="12.7109375" style="3" customWidth="1"/>
    <col min="9" max="9" width="12.7109375" style="36" customWidth="1"/>
    <col min="10" max="16384" width="9.140625" style="3"/>
  </cols>
  <sheetData>
    <row r="1" spans="1:9" ht="30.75" customHeight="1">
      <c r="A1" s="2"/>
      <c r="B1" s="2"/>
      <c r="C1" s="2"/>
      <c r="D1" s="2"/>
      <c r="E1" s="2"/>
      <c r="F1" s="2"/>
      <c r="G1" s="2"/>
      <c r="H1" s="2"/>
      <c r="I1" s="2"/>
    </row>
    <row r="2" spans="1:9" ht="30.75" customHeight="1">
      <c r="A2" s="211"/>
      <c r="B2" s="211"/>
      <c r="C2" s="235" t="s">
        <v>188</v>
      </c>
      <c r="D2" s="271" t="s">
        <v>200</v>
      </c>
      <c r="E2" s="271"/>
      <c r="F2" s="271"/>
      <c r="G2" s="271"/>
      <c r="H2" s="271"/>
      <c r="I2" s="271"/>
    </row>
    <row r="3" spans="1:9" ht="11.1" customHeight="1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>
      <c r="A4" s="2"/>
      <c r="B4" s="2"/>
      <c r="C4" s="109" t="s">
        <v>79</v>
      </c>
      <c r="D4" s="109"/>
      <c r="E4" s="39"/>
      <c r="F4" s="39"/>
      <c r="G4" s="39"/>
      <c r="H4" s="39"/>
      <c r="I4" s="39"/>
    </row>
    <row r="5" spans="1:9" s="5" customFormat="1" ht="15" customHeight="1">
      <c r="A5" s="2"/>
      <c r="B5" s="2"/>
      <c r="C5" s="39"/>
      <c r="D5" s="98" t="s">
        <v>138</v>
      </c>
      <c r="E5" s="98" t="s">
        <v>139</v>
      </c>
      <c r="F5" s="98" t="s">
        <v>140</v>
      </c>
      <c r="G5" s="98" t="s">
        <v>141</v>
      </c>
      <c r="H5" s="98" t="s">
        <v>138</v>
      </c>
      <c r="I5" s="98" t="s">
        <v>139</v>
      </c>
    </row>
    <row r="6" spans="1:9" s="32" customFormat="1" ht="20.45" customHeight="1">
      <c r="A6" s="110"/>
      <c r="B6" s="110"/>
      <c r="C6" s="111" t="s">
        <v>4</v>
      </c>
      <c r="D6" s="98" t="s">
        <v>195</v>
      </c>
      <c r="E6" s="98" t="s">
        <v>195</v>
      </c>
      <c r="F6" s="98" t="s">
        <v>195</v>
      </c>
      <c r="G6" s="98" t="s">
        <v>195</v>
      </c>
      <c r="H6" s="98" t="s">
        <v>193</v>
      </c>
      <c r="I6" s="98" t="s">
        <v>193</v>
      </c>
    </row>
    <row r="7" spans="1:9" s="191" customFormat="1" ht="6" customHeight="1">
      <c r="A7" s="78"/>
      <c r="B7" s="78"/>
      <c r="C7" s="123"/>
      <c r="D7" s="78"/>
      <c r="E7" s="78"/>
      <c r="F7" s="78"/>
      <c r="G7" s="78"/>
      <c r="H7" s="78"/>
      <c r="I7" s="78"/>
    </row>
    <row r="8" spans="1:9" s="33" customFormat="1" ht="18" customHeight="1">
      <c r="A8" s="112"/>
      <c r="B8" s="113"/>
      <c r="C8" s="114" t="s">
        <v>101</v>
      </c>
      <c r="D8" s="221">
        <v>12581.212</v>
      </c>
      <c r="E8" s="221">
        <v>10767.121999999999</v>
      </c>
      <c r="F8" s="221">
        <v>10024.081</v>
      </c>
      <c r="G8" s="221">
        <v>7612.7659999999996</v>
      </c>
      <c r="H8" s="221">
        <v>7596.4</v>
      </c>
      <c r="I8" s="221">
        <v>7110.2240000000002</v>
      </c>
    </row>
    <row r="9" spans="1:9" s="5" customFormat="1" ht="18" customHeight="1">
      <c r="A9" s="2"/>
      <c r="B9" s="115"/>
      <c r="C9" s="23" t="s">
        <v>62</v>
      </c>
      <c r="D9" s="223">
        <v>9663.4860000000008</v>
      </c>
      <c r="E9" s="223">
        <v>8098.4250000000002</v>
      </c>
      <c r="F9" s="223">
        <v>7480.6610000000001</v>
      </c>
      <c r="G9" s="223">
        <v>5967.3530000000001</v>
      </c>
      <c r="H9" s="223">
        <v>5942.4920000000002</v>
      </c>
      <c r="I9" s="223">
        <v>5520.5529999999999</v>
      </c>
    </row>
    <row r="10" spans="1:9" s="5" customFormat="1" ht="18" customHeight="1">
      <c r="A10" s="2"/>
      <c r="B10" s="117"/>
      <c r="C10" s="118" t="s">
        <v>103</v>
      </c>
      <c r="D10" s="222">
        <v>0.76808863883702139</v>
      </c>
      <c r="E10" s="222">
        <v>0.75214388766097384</v>
      </c>
      <c r="F10" s="222">
        <v>0.74626900959798703</v>
      </c>
      <c r="G10" s="222">
        <v>0.78386134553459286</v>
      </c>
      <c r="H10" s="222">
        <v>0.78227739455531564</v>
      </c>
      <c r="I10" s="222">
        <v>0.77642462459691841</v>
      </c>
    </row>
    <row r="11" spans="1:9" s="33" customFormat="1" ht="18" customHeight="1">
      <c r="A11" s="112"/>
      <c r="B11" s="113"/>
      <c r="C11" s="114" t="s">
        <v>102</v>
      </c>
      <c r="D11" s="221">
        <v>2917.7260000000001</v>
      </c>
      <c r="E11" s="221">
        <v>2668.6970000000001</v>
      </c>
      <c r="F11" s="221">
        <v>2543.42</v>
      </c>
      <c r="G11" s="221">
        <v>1645.413</v>
      </c>
      <c r="H11" s="221">
        <v>1653.9079999999999</v>
      </c>
      <c r="I11" s="221">
        <v>1589.671</v>
      </c>
    </row>
    <row r="12" spans="1:9" s="5" customFormat="1" ht="6.95" customHeight="1">
      <c r="A12" s="2"/>
      <c r="B12" s="115"/>
      <c r="C12" s="23"/>
      <c r="D12" s="86"/>
      <c r="E12" s="86"/>
      <c r="F12" s="86"/>
      <c r="G12" s="86"/>
      <c r="H12" s="86"/>
      <c r="I12" s="86"/>
    </row>
    <row r="13" spans="1:9" s="33" customFormat="1" ht="18" customHeight="1">
      <c r="A13" s="112"/>
      <c r="B13" s="113"/>
      <c r="C13" s="114" t="s">
        <v>104</v>
      </c>
      <c r="D13" s="221">
        <v>11474.912</v>
      </c>
      <c r="E13" s="221">
        <v>11955.838</v>
      </c>
      <c r="F13" s="221">
        <v>11806.045</v>
      </c>
      <c r="G13" s="221">
        <v>12873.804</v>
      </c>
      <c r="H13" s="221">
        <v>13680.892</v>
      </c>
      <c r="I13" s="221">
        <v>13406.733</v>
      </c>
    </row>
    <row r="14" spans="1:9" s="5" customFormat="1" ht="18" customHeight="1">
      <c r="A14" s="2"/>
      <c r="B14" s="115"/>
      <c r="C14" s="23" t="s">
        <v>62</v>
      </c>
      <c r="D14" s="223">
        <v>6277.8360000000002</v>
      </c>
      <c r="E14" s="223">
        <v>6406.8320000000003</v>
      </c>
      <c r="F14" s="223">
        <v>6118.7669999999998</v>
      </c>
      <c r="G14" s="223">
        <v>6492.3180000000002</v>
      </c>
      <c r="H14" s="223">
        <v>6731.0619999999999</v>
      </c>
      <c r="I14" s="223">
        <v>6538.1869999999999</v>
      </c>
    </row>
    <row r="15" spans="1:9" s="5" customFormat="1" ht="18" customHeight="1">
      <c r="A15" s="2"/>
      <c r="B15" s="117"/>
      <c r="C15" s="118" t="s">
        <v>103</v>
      </c>
      <c r="D15" s="222">
        <v>0.54709230014138666</v>
      </c>
      <c r="E15" s="222">
        <v>0.53587477515168735</v>
      </c>
      <c r="F15" s="222">
        <v>0.51827407061382536</v>
      </c>
      <c r="G15" s="222">
        <v>0.50430455520372997</v>
      </c>
      <c r="H15" s="222">
        <v>0.49200461490376507</v>
      </c>
      <c r="I15" s="222">
        <v>0.48767936230250875</v>
      </c>
    </row>
    <row r="16" spans="1:9" s="33" customFormat="1" ht="18" customHeight="1">
      <c r="A16" s="112"/>
      <c r="B16" s="113"/>
      <c r="C16" s="114" t="s">
        <v>105</v>
      </c>
      <c r="D16" s="221">
        <v>5197.076</v>
      </c>
      <c r="E16" s="221">
        <v>5549.0060000000003</v>
      </c>
      <c r="F16" s="221">
        <v>5687.2780000000002</v>
      </c>
      <c r="G16" s="221">
        <v>6381.4859999999999</v>
      </c>
      <c r="H16" s="221">
        <v>6949.83</v>
      </c>
      <c r="I16" s="221">
        <v>6868.5460000000003</v>
      </c>
    </row>
    <row r="17" spans="1:9" s="5" customFormat="1" ht="6.95" customHeight="1">
      <c r="A17" s="2"/>
      <c r="B17" s="115"/>
      <c r="C17" s="23"/>
      <c r="D17" s="86"/>
      <c r="E17" s="86"/>
      <c r="F17" s="86"/>
      <c r="G17" s="86"/>
      <c r="H17" s="86"/>
      <c r="I17" s="86"/>
    </row>
    <row r="18" spans="1:9" s="33" customFormat="1" ht="18" customHeight="1">
      <c r="A18" s="112"/>
      <c r="B18" s="113"/>
      <c r="C18" s="114" t="s">
        <v>106</v>
      </c>
      <c r="D18" s="221">
        <v>857.524</v>
      </c>
      <c r="E18" s="221">
        <v>947.86199999999997</v>
      </c>
      <c r="F18" s="221">
        <v>874.37099999999998</v>
      </c>
      <c r="G18" s="221">
        <v>759.21600000000001</v>
      </c>
      <c r="H18" s="221">
        <v>1146.655</v>
      </c>
      <c r="I18" s="221">
        <v>1021.2430000000001</v>
      </c>
    </row>
    <row r="19" spans="1:9" s="5" customFormat="1" ht="18" customHeight="1">
      <c r="A19" s="2"/>
      <c r="B19" s="115"/>
      <c r="C19" s="23" t="s">
        <v>62</v>
      </c>
      <c r="D19" s="223">
        <v>304.64100000000002</v>
      </c>
      <c r="E19" s="223">
        <v>340.83100000000002</v>
      </c>
      <c r="F19" s="223">
        <v>313.55900000000003</v>
      </c>
      <c r="G19" s="223">
        <v>255.845</v>
      </c>
      <c r="H19" s="223">
        <v>386.14100000000002</v>
      </c>
      <c r="I19" s="223">
        <v>354.30700000000002</v>
      </c>
    </row>
    <row r="20" spans="1:9" s="5" customFormat="1" ht="18" customHeight="1">
      <c r="A20" s="2"/>
      <c r="B20" s="117"/>
      <c r="C20" s="118" t="s">
        <v>103</v>
      </c>
      <c r="D20" s="222">
        <v>0.35525652926332091</v>
      </c>
      <c r="E20" s="222">
        <v>0.35957871504501709</v>
      </c>
      <c r="F20" s="222">
        <v>0.35861093288775586</v>
      </c>
      <c r="G20" s="222">
        <v>0.33698578533645235</v>
      </c>
      <c r="H20" s="222">
        <v>0.33675429837222182</v>
      </c>
      <c r="I20" s="222">
        <v>0.3469370169489534</v>
      </c>
    </row>
    <row r="21" spans="1:9" s="33" customFormat="1" ht="18" customHeight="1">
      <c r="A21" s="112"/>
      <c r="B21" s="113"/>
      <c r="C21" s="114" t="s">
        <v>107</v>
      </c>
      <c r="D21" s="221">
        <v>552.88300000000004</v>
      </c>
      <c r="E21" s="221">
        <v>607.03099999999995</v>
      </c>
      <c r="F21" s="221">
        <v>560.81200000000001</v>
      </c>
      <c r="G21" s="221">
        <v>503.37099999999998</v>
      </c>
      <c r="H21" s="221">
        <v>760.51400000000001</v>
      </c>
      <c r="I21" s="221">
        <v>666.93600000000004</v>
      </c>
    </row>
    <row r="22" spans="1:9" s="5" customFormat="1" ht="6.95" customHeight="1">
      <c r="A22" s="2"/>
      <c r="B22" s="113"/>
      <c r="C22" s="23"/>
      <c r="D22" s="86"/>
      <c r="E22" s="86"/>
      <c r="F22" s="86"/>
      <c r="G22" s="86"/>
      <c r="H22" s="86"/>
      <c r="I22" s="86"/>
    </row>
    <row r="23" spans="1:9" s="7" customFormat="1" ht="18" customHeight="1">
      <c r="A23" s="79"/>
      <c r="B23" s="113"/>
      <c r="C23" s="75" t="s">
        <v>108</v>
      </c>
      <c r="D23" s="76">
        <v>24913.648000000001</v>
      </c>
      <c r="E23" s="76">
        <v>23670.822</v>
      </c>
      <c r="F23" s="76">
        <v>22704.496999999999</v>
      </c>
      <c r="G23" s="76">
        <v>21245.786</v>
      </c>
      <c r="H23" s="76">
        <v>22423.947</v>
      </c>
      <c r="I23" s="76">
        <v>21538.2</v>
      </c>
    </row>
    <row r="24" spans="1:9" s="5" customFormat="1" ht="18" customHeight="1">
      <c r="A24" s="2"/>
      <c r="B24" s="113"/>
      <c r="C24" s="23" t="s">
        <v>62</v>
      </c>
      <c r="D24" s="86">
        <v>16245.963</v>
      </c>
      <c r="E24" s="86">
        <v>14846.088</v>
      </c>
      <c r="F24" s="86">
        <v>13912.986999999999</v>
      </c>
      <c r="G24" s="86">
        <v>12715.516</v>
      </c>
      <c r="H24" s="86">
        <v>13059.695</v>
      </c>
      <c r="I24" s="86">
        <v>12413.047</v>
      </c>
    </row>
    <row r="25" spans="1:9" s="5" customFormat="1" ht="18" customHeight="1">
      <c r="A25" s="2"/>
      <c r="B25" s="113"/>
      <c r="C25" s="118" t="s">
        <v>103</v>
      </c>
      <c r="D25" s="222">
        <v>0.65209089411554666</v>
      </c>
      <c r="E25" s="222">
        <v>0.62718937263775631</v>
      </c>
      <c r="F25" s="222">
        <v>0.61278551997870734</v>
      </c>
      <c r="G25" s="222">
        <v>0.59849590878868875</v>
      </c>
      <c r="H25" s="222">
        <v>0.58239947677364734</v>
      </c>
      <c r="I25" s="222">
        <v>0.57632703754259873</v>
      </c>
    </row>
    <row r="26" spans="1:9" ht="18" customHeight="1">
      <c r="A26" s="2"/>
      <c r="B26" s="113"/>
      <c r="C26" s="75" t="s">
        <v>109</v>
      </c>
      <c r="D26" s="76">
        <v>8667.6849999999995</v>
      </c>
      <c r="E26" s="76">
        <v>8824.7340000000004</v>
      </c>
      <c r="F26" s="76">
        <v>8791.51</v>
      </c>
      <c r="G26" s="76">
        <v>8530.27</v>
      </c>
      <c r="H26" s="76">
        <v>9364.2520000000004</v>
      </c>
      <c r="I26" s="76">
        <v>9125.1530000000002</v>
      </c>
    </row>
    <row r="27" spans="1:9" ht="6.95" customHeight="1">
      <c r="A27" s="2"/>
      <c r="B27" s="113"/>
      <c r="C27" s="100"/>
      <c r="D27" s="97"/>
      <c r="E27" s="97"/>
      <c r="F27" s="97"/>
      <c r="G27" s="97"/>
      <c r="H27" s="97"/>
      <c r="I27" s="97"/>
    </row>
    <row r="28" spans="1:9" s="33" customFormat="1" ht="18" customHeight="1">
      <c r="A28" s="112"/>
      <c r="B28" s="113"/>
      <c r="C28" s="114" t="s">
        <v>110</v>
      </c>
      <c r="D28" s="221">
        <v>484646.26500000001</v>
      </c>
      <c r="E28" s="221">
        <v>474039.77500000002</v>
      </c>
      <c r="F28" s="221">
        <v>461790.86099999998</v>
      </c>
      <c r="G28" s="221">
        <v>446156.777</v>
      </c>
      <c r="H28" s="221">
        <v>441009.67800000001</v>
      </c>
      <c r="I28" s="221">
        <v>433226.60200000001</v>
      </c>
    </row>
    <row r="29" spans="1:9" s="5" customFormat="1" ht="18" customHeight="1">
      <c r="A29" s="2"/>
      <c r="B29" s="113"/>
      <c r="C29" s="23" t="s">
        <v>62</v>
      </c>
      <c r="D29" s="223">
        <v>3340.6109999999999</v>
      </c>
      <c r="E29" s="223">
        <v>3611.1559999999999</v>
      </c>
      <c r="F29" s="223">
        <v>3805.9920000000002</v>
      </c>
      <c r="G29" s="223">
        <v>4137.4740000000002</v>
      </c>
      <c r="H29" s="223">
        <v>3683.3159999999998</v>
      </c>
      <c r="I29" s="223">
        <v>3950.596</v>
      </c>
    </row>
    <row r="30" spans="1:9" s="5" customFormat="1" ht="18" customHeight="1">
      <c r="A30" s="2"/>
      <c r="B30" s="113"/>
      <c r="C30" s="118" t="s">
        <v>103</v>
      </c>
      <c r="D30" s="222">
        <v>6.8928850612312055E-3</v>
      </c>
      <c r="E30" s="222">
        <v>7.6178333347660544E-3</v>
      </c>
      <c r="F30" s="222">
        <v>8.2418088390883073E-3</v>
      </c>
      <c r="G30" s="222">
        <v>9.2735877012129295E-3</v>
      </c>
      <c r="H30" s="222">
        <v>8.3520071865633757E-3</v>
      </c>
      <c r="I30" s="222">
        <v>9.1190060392459457E-3</v>
      </c>
    </row>
    <row r="31" spans="1:9" s="33" customFormat="1" ht="18" customHeight="1">
      <c r="A31" s="112"/>
      <c r="B31" s="113"/>
      <c r="C31" s="114" t="s">
        <v>111</v>
      </c>
      <c r="D31" s="221">
        <v>481305.65399999998</v>
      </c>
      <c r="E31" s="221">
        <v>470428.61900000001</v>
      </c>
      <c r="F31" s="221">
        <v>457984.86900000001</v>
      </c>
      <c r="G31" s="221">
        <v>442019.30300000001</v>
      </c>
      <c r="H31" s="221">
        <v>437326.36200000002</v>
      </c>
      <c r="I31" s="221">
        <v>429276.00599999999</v>
      </c>
    </row>
    <row r="32" spans="1:9" ht="11.1" customHeight="1">
      <c r="A32" s="2"/>
      <c r="B32" s="2"/>
      <c r="C32" s="2"/>
      <c r="D32" s="42"/>
      <c r="E32" s="42"/>
      <c r="F32" s="42"/>
      <c r="G32" s="42"/>
      <c r="H32" s="42"/>
      <c r="I32" s="42"/>
    </row>
    <row r="33" spans="1:9" ht="18" customHeight="1">
      <c r="A33" s="2"/>
      <c r="B33" s="120"/>
      <c r="C33" s="22"/>
      <c r="D33" s="14"/>
      <c r="E33" s="14"/>
      <c r="F33" s="14"/>
      <c r="G33" s="14"/>
      <c r="H33" s="14"/>
      <c r="I33" s="14"/>
    </row>
    <row r="34" spans="1:9" ht="15" customHeight="1">
      <c r="A34" s="2"/>
      <c r="B34" s="115"/>
      <c r="C34" s="100"/>
      <c r="D34" s="80" t="s">
        <v>138</v>
      </c>
      <c r="E34" s="80" t="s">
        <v>139</v>
      </c>
      <c r="F34" s="80" t="s">
        <v>140</v>
      </c>
      <c r="G34" s="80" t="s">
        <v>141</v>
      </c>
      <c r="H34" s="121" t="s">
        <v>138</v>
      </c>
      <c r="I34" s="121" t="s">
        <v>139</v>
      </c>
    </row>
    <row r="35" spans="1:9" ht="15" customHeight="1">
      <c r="A35" s="2"/>
      <c r="B35" s="20"/>
      <c r="C35" s="100"/>
      <c r="D35" s="80" t="s">
        <v>195</v>
      </c>
      <c r="E35" s="80" t="s">
        <v>195</v>
      </c>
      <c r="F35" s="80" t="s">
        <v>195</v>
      </c>
      <c r="G35" s="80" t="s">
        <v>195</v>
      </c>
      <c r="H35" s="121" t="s">
        <v>193</v>
      </c>
      <c r="I35" s="121" t="s">
        <v>193</v>
      </c>
    </row>
    <row r="36" spans="1:9" s="5" customFormat="1" ht="6" customHeight="1">
      <c r="A36" s="78"/>
      <c r="B36" s="78"/>
      <c r="C36" s="123"/>
      <c r="D36" s="78"/>
      <c r="E36" s="78"/>
      <c r="F36" s="78"/>
      <c r="G36" s="78"/>
      <c r="H36" s="78"/>
      <c r="I36" s="78"/>
    </row>
    <row r="37" spans="1:9" ht="15.95" customHeight="1">
      <c r="A37" s="2"/>
      <c r="B37" s="115"/>
      <c r="C37" s="100" t="s">
        <v>121</v>
      </c>
      <c r="D37" s="122">
        <v>2.4690348826556928E-2</v>
      </c>
      <c r="E37" s="122">
        <v>2.1633298677785635E-2</v>
      </c>
      <c r="F37" s="122">
        <v>2.0689735896293148E-2</v>
      </c>
      <c r="G37" s="122">
        <v>1.6287386083503354E-2</v>
      </c>
      <c r="H37" s="122">
        <v>1.6391559848511209E-2</v>
      </c>
      <c r="I37" s="122">
        <v>1.5634947930732775E-2</v>
      </c>
    </row>
    <row r="38" spans="1:9" ht="15.95" customHeight="1">
      <c r="A38" s="2"/>
      <c r="B38" s="115"/>
      <c r="C38" s="114" t="s">
        <v>122</v>
      </c>
      <c r="D38" s="122">
        <v>5.9548668626641333E-3</v>
      </c>
      <c r="E38" s="122">
        <v>5.5684472175200408E-3</v>
      </c>
      <c r="F38" s="122">
        <v>5.4489046884696798E-3</v>
      </c>
      <c r="G38" s="122">
        <v>3.6520132269662587E-3</v>
      </c>
      <c r="H38" s="122">
        <v>3.7025805964214864E-3</v>
      </c>
      <c r="I38" s="122">
        <v>3.6260647750705421E-3</v>
      </c>
    </row>
    <row r="39" spans="1:9" ht="6.95" customHeight="1">
      <c r="A39" s="2"/>
      <c r="B39" s="20"/>
      <c r="C39" s="100"/>
      <c r="D39" s="69"/>
      <c r="E39" s="69"/>
      <c r="F39" s="69"/>
      <c r="G39" s="69"/>
      <c r="H39" s="69"/>
      <c r="I39" s="69"/>
    </row>
    <row r="40" spans="1:9" ht="15.95" customHeight="1">
      <c r="A40" s="2"/>
      <c r="B40" s="115"/>
      <c r="C40" s="114" t="s">
        <v>123</v>
      </c>
      <c r="D40" s="122">
        <v>2.2519259673395853E-2</v>
      </c>
      <c r="E40" s="122">
        <v>2.4021666550933414E-2</v>
      </c>
      <c r="F40" s="122">
        <v>2.4367715407502419E-2</v>
      </c>
      <c r="G40" s="122">
        <v>2.754328927374752E-2</v>
      </c>
      <c r="H40" s="122">
        <v>2.9520715075432864E-2</v>
      </c>
      <c r="I40" s="122">
        <v>2.9480586318551539E-2</v>
      </c>
    </row>
    <row r="41" spans="1:9" ht="15.95" customHeight="1">
      <c r="A41" s="2" t="s">
        <v>137</v>
      </c>
      <c r="B41" s="115"/>
      <c r="C41" s="114" t="s">
        <v>124</v>
      </c>
      <c r="D41" s="122">
        <v>1.0606854672147784E-2</v>
      </c>
      <c r="E41" s="122">
        <v>1.1578439598314089E-2</v>
      </c>
      <c r="F41" s="122">
        <v>1.2184159815850493E-2</v>
      </c>
      <c r="G41" s="122">
        <v>1.4163782150560378E-2</v>
      </c>
      <c r="H41" s="122">
        <v>1.5558486751637903E-2</v>
      </c>
      <c r="I41" s="122">
        <v>1.5667262412506534E-2</v>
      </c>
    </row>
    <row r="42" spans="1:9">
      <c r="A42" s="2"/>
      <c r="B42" s="115"/>
      <c r="C42" s="100"/>
      <c r="D42" s="122"/>
      <c r="E42" s="122"/>
      <c r="F42" s="122"/>
      <c r="G42" s="122"/>
      <c r="H42" s="122"/>
      <c r="I42" s="122"/>
    </row>
    <row r="43" spans="1:9" ht="15.95" customHeight="1">
      <c r="A43" s="2"/>
      <c r="B43" s="115"/>
      <c r="C43" s="114" t="s">
        <v>125</v>
      </c>
      <c r="D43" s="122">
        <v>1.6828717843038019E-3</v>
      </c>
      <c r="E43" s="122">
        <v>1.9044440799800772E-3</v>
      </c>
      <c r="F43" s="122">
        <v>1.8047045973967825E-3</v>
      </c>
      <c r="G43" s="122">
        <v>1.6243299889649942E-3</v>
      </c>
      <c r="H43" s="122">
        <v>2.4742593936726105E-3</v>
      </c>
      <c r="I43" s="122">
        <v>2.2456509288069307E-3</v>
      </c>
    </row>
    <row r="44" spans="1:9" ht="15.95" customHeight="1">
      <c r="A44" s="2"/>
      <c r="B44" s="115"/>
      <c r="C44" s="114" t="s">
        <v>126</v>
      </c>
      <c r="D44" s="122">
        <v>1.1283940492117265E-3</v>
      </c>
      <c r="E44" s="122">
        <v>1.2666181596855724E-3</v>
      </c>
      <c r="F44" s="122">
        <v>1.2014575399069197E-3</v>
      </c>
      <c r="G44" s="122">
        <v>1.1172377695273057E-3</v>
      </c>
      <c r="H44" s="122">
        <v>1.7025520039245776E-3</v>
      </c>
      <c r="I44" s="122">
        <v>1.5212915985926944E-3</v>
      </c>
    </row>
    <row r="45" spans="1:9" ht="6.95" customHeight="1">
      <c r="A45" s="24"/>
      <c r="B45" s="20"/>
      <c r="C45" s="100"/>
      <c r="D45" s="69"/>
      <c r="E45" s="69"/>
      <c r="F45" s="69"/>
      <c r="G45" s="69"/>
      <c r="H45" s="69"/>
      <c r="I45" s="69"/>
    </row>
    <row r="46" spans="1:9" ht="18" customHeight="1">
      <c r="A46" s="79"/>
      <c r="B46" s="79"/>
      <c r="C46" s="75" t="s">
        <v>115</v>
      </c>
      <c r="D46" s="185">
        <v>4.8892480284256586E-2</v>
      </c>
      <c r="E46" s="185">
        <v>4.7559409308699126E-2</v>
      </c>
      <c r="F46" s="185">
        <v>4.6862155901192352E-2</v>
      </c>
      <c r="G46" s="185">
        <v>4.5455005346215868E-2</v>
      </c>
      <c r="H46" s="185">
        <v>4.8386534317616678E-2</v>
      </c>
      <c r="I46" s="185">
        <v>4.7361185178091243E-2</v>
      </c>
    </row>
    <row r="47" spans="1:9" ht="18" customHeight="1">
      <c r="A47" s="79"/>
      <c r="B47" s="79"/>
      <c r="C47" s="75" t="s">
        <v>116</v>
      </c>
      <c r="D47" s="185">
        <v>1.7690115584023645E-2</v>
      </c>
      <c r="E47" s="185">
        <v>1.84135049755197E-2</v>
      </c>
      <c r="F47" s="185">
        <v>1.8834522044227094E-2</v>
      </c>
      <c r="G47" s="185">
        <v>1.8933033147053944E-2</v>
      </c>
      <c r="H47" s="185">
        <v>2.0963619351983966E-2</v>
      </c>
      <c r="I47" s="185">
        <v>2.0814618786169768E-2</v>
      </c>
    </row>
  </sheetData>
  <mergeCells count="1">
    <mergeCell ref="D2:I2"/>
  </mergeCells>
  <hyperlinks>
    <hyperlink ref="C2" location="Index!A1" display="Back" xr:uid="{0233CF68-1F38-4807-A022-D04B54A40150}"/>
  </hyperlinks>
  <printOptions horizontalCentered="1" verticalCentered="1"/>
  <pageMargins left="0" right="0" top="0" bottom="0" header="0" footer="0"/>
  <pageSetup paperSize="9" scale="26" orientation="landscape" r:id="rId1"/>
  <headerFooter scaleWithDoc="0" alignWithMargins="0">
    <oddHeader>&amp;C&amp;"UniCredit"&amp;10&amp;K000000UniCredit - Public&amp;1#</oddHeader>
    <oddFooter>&amp;R&amp;"UniCredit,Normale"&amp;6&amp;K03-049&amp;P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00B050"/>
    <pageSetUpPr fitToPage="1"/>
  </sheetPr>
  <dimension ref="A1:I47"/>
  <sheetViews>
    <sheetView showGridLines="0" zoomScale="80" zoomScaleNormal="80" zoomScaleSheetLayoutView="50" workbookViewId="0"/>
  </sheetViews>
  <sheetFormatPr defaultColWidth="9.140625" defaultRowHeight="12.75"/>
  <cols>
    <col min="1" max="1" width="1.5703125" style="3" customWidth="1"/>
    <col min="2" max="2" width="1.42578125" style="3" customWidth="1"/>
    <col min="3" max="3" width="50.7109375" style="3" customWidth="1"/>
    <col min="4" max="8" width="12.7109375" style="3" customWidth="1"/>
    <col min="9" max="9" width="12.7109375" style="36" customWidth="1"/>
    <col min="10" max="16384" width="9.140625" style="3"/>
  </cols>
  <sheetData>
    <row r="1" spans="1:9" ht="30.75" customHeight="1">
      <c r="A1" s="2"/>
      <c r="B1" s="2"/>
      <c r="C1" s="2"/>
      <c r="D1" s="2"/>
      <c r="E1" s="2"/>
      <c r="F1" s="2"/>
      <c r="G1" s="2"/>
      <c r="H1" s="2"/>
      <c r="I1" s="2"/>
    </row>
    <row r="2" spans="1:9" ht="30.75" customHeight="1">
      <c r="A2" s="211"/>
      <c r="B2" s="211"/>
      <c r="C2" s="235" t="s">
        <v>188</v>
      </c>
      <c r="D2" s="268" t="s">
        <v>148</v>
      </c>
      <c r="E2" s="268"/>
      <c r="F2" s="268"/>
      <c r="G2" s="268"/>
      <c r="H2" s="268"/>
      <c r="I2" s="268"/>
    </row>
    <row r="3" spans="1:9" ht="11.1" customHeight="1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>
      <c r="A4" s="2"/>
      <c r="B4" s="2"/>
      <c r="C4" s="109" t="s">
        <v>79</v>
      </c>
      <c r="D4" s="109"/>
      <c r="E4" s="39"/>
      <c r="F4" s="39"/>
      <c r="G4" s="39"/>
      <c r="H4" s="234"/>
      <c r="I4" s="234"/>
    </row>
    <row r="5" spans="1:9" s="5" customFormat="1" ht="15" customHeight="1">
      <c r="A5" s="2"/>
      <c r="B5" s="2"/>
      <c r="C5" s="39"/>
      <c r="D5" s="98" t="s">
        <v>138</v>
      </c>
      <c r="E5" s="98" t="s">
        <v>139</v>
      </c>
      <c r="F5" s="98" t="s">
        <v>140</v>
      </c>
      <c r="G5" s="98" t="s">
        <v>141</v>
      </c>
      <c r="H5" s="98" t="s">
        <v>138</v>
      </c>
      <c r="I5" s="98" t="s">
        <v>139</v>
      </c>
    </row>
    <row r="6" spans="1:9" s="32" customFormat="1" ht="15" customHeight="1">
      <c r="A6" s="110"/>
      <c r="B6" s="110"/>
      <c r="C6" s="111" t="s">
        <v>4</v>
      </c>
      <c r="D6" s="98" t="s">
        <v>195</v>
      </c>
      <c r="E6" s="98" t="s">
        <v>195</v>
      </c>
      <c r="F6" s="98" t="s">
        <v>195</v>
      </c>
      <c r="G6" s="98" t="s">
        <v>195</v>
      </c>
      <c r="H6" s="98" t="s">
        <v>193</v>
      </c>
      <c r="I6" s="98" t="s">
        <v>193</v>
      </c>
    </row>
    <row r="7" spans="1:9" s="191" customFormat="1" ht="6" customHeight="1">
      <c r="A7" s="78"/>
      <c r="B7" s="78"/>
      <c r="C7" s="123"/>
      <c r="D7" s="78"/>
      <c r="E7" s="78"/>
      <c r="F7" s="78"/>
      <c r="G7" s="78"/>
      <c r="H7" s="78"/>
      <c r="I7" s="78"/>
    </row>
    <row r="8" spans="1:9" s="33" customFormat="1" ht="18" customHeight="1">
      <c r="A8" s="112"/>
      <c r="B8" s="113"/>
      <c r="C8" s="114" t="s">
        <v>101</v>
      </c>
      <c r="D8" s="221">
        <v>7510.49</v>
      </c>
      <c r="E8" s="221">
        <v>6589.15</v>
      </c>
      <c r="F8" s="221">
        <v>6316.1459999999997</v>
      </c>
      <c r="G8" s="221">
        <v>5608.7520000000004</v>
      </c>
      <c r="H8" s="221">
        <v>5636.2330000000002</v>
      </c>
      <c r="I8" s="221">
        <v>5279.6450000000004</v>
      </c>
    </row>
    <row r="9" spans="1:9" s="5" customFormat="1" ht="18" customHeight="1">
      <c r="A9" s="2"/>
      <c r="B9" s="115"/>
      <c r="C9" s="23" t="s">
        <v>62</v>
      </c>
      <c r="D9" s="223">
        <v>5418.2420000000002</v>
      </c>
      <c r="E9" s="223">
        <v>4676.5110000000004</v>
      </c>
      <c r="F9" s="223">
        <v>4449.2669999999998</v>
      </c>
      <c r="G9" s="223">
        <v>4222.3869999999997</v>
      </c>
      <c r="H9" s="223">
        <v>4230.7370000000001</v>
      </c>
      <c r="I9" s="223">
        <v>3935.1089999999999</v>
      </c>
    </row>
    <row r="10" spans="1:9" s="5" customFormat="1" ht="18" customHeight="1">
      <c r="A10" s="2"/>
      <c r="B10" s="117"/>
      <c r="C10" s="118" t="s">
        <v>103</v>
      </c>
      <c r="D10" s="222">
        <v>0.72142323603386727</v>
      </c>
      <c r="E10" s="222">
        <v>0.70972902422922535</v>
      </c>
      <c r="F10" s="222">
        <v>0.70442751006705673</v>
      </c>
      <c r="G10" s="222">
        <v>0.75282112669627754</v>
      </c>
      <c r="H10" s="222">
        <v>0.7506320267455231</v>
      </c>
      <c r="I10" s="222">
        <v>0.74533590800139027</v>
      </c>
    </row>
    <row r="11" spans="1:9" s="33" customFormat="1" ht="18" customHeight="1">
      <c r="A11" s="112"/>
      <c r="B11" s="113"/>
      <c r="C11" s="114" t="s">
        <v>102</v>
      </c>
      <c r="D11" s="221">
        <v>2092.248</v>
      </c>
      <c r="E11" s="221">
        <v>1912.6389999999999</v>
      </c>
      <c r="F11" s="221">
        <v>1866.8789999999999</v>
      </c>
      <c r="G11" s="221">
        <v>1386.365</v>
      </c>
      <c r="H11" s="221">
        <v>1405.4960000000001</v>
      </c>
      <c r="I11" s="221">
        <v>1344.5360000000001</v>
      </c>
    </row>
    <row r="12" spans="1:9" s="5" customFormat="1" ht="6.95" customHeight="1">
      <c r="A12" s="2"/>
      <c r="B12" s="115"/>
      <c r="C12" s="23"/>
      <c r="D12" s="86"/>
      <c r="E12" s="86"/>
      <c r="F12" s="86"/>
      <c r="G12" s="86"/>
      <c r="H12" s="86"/>
      <c r="I12" s="86"/>
    </row>
    <row r="13" spans="1:9" s="33" customFormat="1" ht="18" customHeight="1">
      <c r="A13" s="112"/>
      <c r="B13" s="113"/>
      <c r="C13" s="114" t="s">
        <v>104</v>
      </c>
      <c r="D13" s="221">
        <v>8460.3680000000004</v>
      </c>
      <c r="E13" s="221">
        <v>9172.3919999999998</v>
      </c>
      <c r="F13" s="221">
        <v>9644.4989999999998</v>
      </c>
      <c r="G13" s="221">
        <v>11192.724</v>
      </c>
      <c r="H13" s="221">
        <v>12057.788</v>
      </c>
      <c r="I13" s="221">
        <v>11957.656000000001</v>
      </c>
    </row>
    <row r="14" spans="1:9" s="5" customFormat="1" ht="18" customHeight="1">
      <c r="A14" s="2"/>
      <c r="B14" s="115"/>
      <c r="C14" s="23" t="s">
        <v>62</v>
      </c>
      <c r="D14" s="223">
        <v>4176.5370000000003</v>
      </c>
      <c r="E14" s="223">
        <v>4486.5690000000004</v>
      </c>
      <c r="F14" s="223">
        <v>4676.7690000000002</v>
      </c>
      <c r="G14" s="223">
        <v>5323.1610000000001</v>
      </c>
      <c r="H14" s="223">
        <v>5603.62</v>
      </c>
      <c r="I14" s="223">
        <v>5555.5919999999996</v>
      </c>
    </row>
    <row r="15" spans="1:9" s="5" customFormat="1" ht="18" customHeight="1">
      <c r="A15" s="2"/>
      <c r="B15" s="117"/>
      <c r="C15" s="118" t="s">
        <v>103</v>
      </c>
      <c r="D15" s="222">
        <v>0.49365902286992719</v>
      </c>
      <c r="E15" s="222">
        <v>0.48913838396788972</v>
      </c>
      <c r="F15" s="222">
        <v>0.4849157016865262</v>
      </c>
      <c r="G15" s="222">
        <v>0.47559119656662668</v>
      </c>
      <c r="H15" s="222">
        <v>0.46473034689281317</v>
      </c>
      <c r="I15" s="222">
        <v>0.46460543772123902</v>
      </c>
    </row>
    <row r="16" spans="1:9" s="33" customFormat="1" ht="18" customHeight="1">
      <c r="A16" s="112"/>
      <c r="B16" s="113"/>
      <c r="C16" s="114" t="s">
        <v>105</v>
      </c>
      <c r="D16" s="221">
        <v>4283.8310000000001</v>
      </c>
      <c r="E16" s="221">
        <v>4685.8230000000003</v>
      </c>
      <c r="F16" s="221">
        <v>4967.7299999999996</v>
      </c>
      <c r="G16" s="221">
        <v>5869.5630000000001</v>
      </c>
      <c r="H16" s="221">
        <v>6454.1679999999997</v>
      </c>
      <c r="I16" s="221">
        <v>6402.0640000000003</v>
      </c>
    </row>
    <row r="17" spans="1:9" s="5" customFormat="1" ht="6.95" customHeight="1">
      <c r="A17" s="2"/>
      <c r="B17" s="115"/>
      <c r="C17" s="23"/>
      <c r="D17" s="86"/>
      <c r="E17" s="86"/>
      <c r="F17" s="86"/>
      <c r="G17" s="86"/>
      <c r="H17" s="86"/>
      <c r="I17" s="86"/>
    </row>
    <row r="18" spans="1:9" s="33" customFormat="1" ht="18" customHeight="1">
      <c r="A18" s="112"/>
      <c r="B18" s="113"/>
      <c r="C18" s="114" t="s">
        <v>106</v>
      </c>
      <c r="D18" s="221">
        <v>843.93200000000002</v>
      </c>
      <c r="E18" s="221">
        <v>935.97400000000005</v>
      </c>
      <c r="F18" s="221">
        <v>863.87699999999995</v>
      </c>
      <c r="G18" s="221">
        <v>751.22400000000005</v>
      </c>
      <c r="H18" s="221">
        <v>1137.2760000000001</v>
      </c>
      <c r="I18" s="221">
        <v>1011.9</v>
      </c>
    </row>
    <row r="19" spans="1:9" s="5" customFormat="1" ht="18" customHeight="1">
      <c r="A19" s="2"/>
      <c r="B19" s="115"/>
      <c r="C19" s="23" t="s">
        <v>62</v>
      </c>
      <c r="D19" s="223">
        <v>298.49900000000002</v>
      </c>
      <c r="E19" s="223">
        <v>335.51400000000001</v>
      </c>
      <c r="F19" s="223">
        <v>309.05500000000001</v>
      </c>
      <c r="G19" s="223">
        <v>252.125</v>
      </c>
      <c r="H19" s="223">
        <v>382.36</v>
      </c>
      <c r="I19" s="223">
        <v>350.00799999999998</v>
      </c>
    </row>
    <row r="20" spans="1:9" s="5" customFormat="1" ht="18" customHeight="1">
      <c r="A20" s="2"/>
      <c r="B20" s="117"/>
      <c r="C20" s="118" t="s">
        <v>103</v>
      </c>
      <c r="D20" s="222">
        <v>0.35370029812828524</v>
      </c>
      <c r="E20" s="222">
        <v>0.35846508556861623</v>
      </c>
      <c r="F20" s="222">
        <v>0.3577534764787117</v>
      </c>
      <c r="G20" s="222">
        <v>0.33561893656219716</v>
      </c>
      <c r="H20" s="222">
        <v>0.33620686623124024</v>
      </c>
      <c r="I20" s="222">
        <v>0.34589188655005437</v>
      </c>
    </row>
    <row r="21" spans="1:9" s="33" customFormat="1" ht="18" customHeight="1">
      <c r="A21" s="112"/>
      <c r="B21" s="113"/>
      <c r="C21" s="114" t="s">
        <v>107</v>
      </c>
      <c r="D21" s="221">
        <v>545.43299999999999</v>
      </c>
      <c r="E21" s="221">
        <v>600.46</v>
      </c>
      <c r="F21" s="221">
        <v>554.822</v>
      </c>
      <c r="G21" s="221">
        <v>499.09899999999999</v>
      </c>
      <c r="H21" s="221">
        <v>754.91600000000005</v>
      </c>
      <c r="I21" s="221">
        <v>661.89200000000005</v>
      </c>
    </row>
    <row r="22" spans="1:9" s="5" customFormat="1" ht="6.95" customHeight="1">
      <c r="A22" s="2"/>
      <c r="B22" s="115"/>
      <c r="C22" s="23"/>
      <c r="D22" s="86"/>
      <c r="E22" s="86"/>
      <c r="F22" s="86"/>
      <c r="G22" s="86"/>
      <c r="H22" s="86"/>
      <c r="I22" s="86"/>
    </row>
    <row r="23" spans="1:9" s="7" customFormat="1" ht="18" customHeight="1">
      <c r="A23" s="79"/>
      <c r="B23" s="20"/>
      <c r="C23" s="75" t="s">
        <v>108</v>
      </c>
      <c r="D23" s="76">
        <v>16814.79</v>
      </c>
      <c r="E23" s="76">
        <v>16697.516</v>
      </c>
      <c r="F23" s="76">
        <v>16824.522000000001</v>
      </c>
      <c r="G23" s="76">
        <v>17552.7</v>
      </c>
      <c r="H23" s="76">
        <v>18831.296999999999</v>
      </c>
      <c r="I23" s="76">
        <v>18249.201000000001</v>
      </c>
    </row>
    <row r="24" spans="1:9" s="5" customFormat="1" ht="18" customHeight="1">
      <c r="A24" s="2"/>
      <c r="B24" s="115"/>
      <c r="C24" s="23" t="s">
        <v>62</v>
      </c>
      <c r="D24" s="86">
        <v>9893.2780000000002</v>
      </c>
      <c r="E24" s="86">
        <v>9498.5939999999991</v>
      </c>
      <c r="F24" s="86">
        <v>9435.0910000000003</v>
      </c>
      <c r="G24" s="86">
        <v>9797.6730000000007</v>
      </c>
      <c r="H24" s="86">
        <v>10216.717000000001</v>
      </c>
      <c r="I24" s="86">
        <v>9840.7090000000007</v>
      </c>
    </row>
    <row r="25" spans="1:9" s="5" customFormat="1" ht="18" customHeight="1">
      <c r="A25" s="2"/>
      <c r="B25" s="117"/>
      <c r="C25" s="118" t="s">
        <v>103</v>
      </c>
      <c r="D25" s="222">
        <v>0.58836762159979394</v>
      </c>
      <c r="E25" s="222">
        <v>0.56886269790069377</v>
      </c>
      <c r="F25" s="222">
        <v>0.56079400056655404</v>
      </c>
      <c r="G25" s="222">
        <v>0.55818609102873062</v>
      </c>
      <c r="H25" s="222">
        <v>0.54253921012450712</v>
      </c>
      <c r="I25" s="222">
        <v>0.5392405399008976</v>
      </c>
    </row>
    <row r="26" spans="1:9" ht="18" customHeight="1">
      <c r="A26" s="2"/>
      <c r="B26" s="20"/>
      <c r="C26" s="75" t="s">
        <v>109</v>
      </c>
      <c r="D26" s="76">
        <v>6921.5119999999997</v>
      </c>
      <c r="E26" s="76">
        <v>7198.9219999999996</v>
      </c>
      <c r="F26" s="76">
        <v>7389.4309999999996</v>
      </c>
      <c r="G26" s="76">
        <v>7755.027</v>
      </c>
      <c r="H26" s="76">
        <v>8614.58</v>
      </c>
      <c r="I26" s="76">
        <v>8408.4920000000002</v>
      </c>
    </row>
    <row r="27" spans="1:9" ht="6.95" customHeight="1">
      <c r="A27" s="2"/>
      <c r="B27" s="20"/>
      <c r="C27" s="100"/>
      <c r="D27" s="119"/>
      <c r="E27" s="119"/>
      <c r="F27" s="119"/>
      <c r="G27" s="119"/>
      <c r="H27" s="119"/>
      <c r="I27" s="119"/>
    </row>
    <row r="28" spans="1:9" s="33" customFormat="1" ht="18" customHeight="1">
      <c r="A28" s="112"/>
      <c r="B28" s="113"/>
      <c r="C28" s="114" t="s">
        <v>110</v>
      </c>
      <c r="D28" s="221">
        <v>484646.26500000001</v>
      </c>
      <c r="E28" s="221">
        <v>474039.77500000002</v>
      </c>
      <c r="F28" s="221">
        <v>461790.86099999998</v>
      </c>
      <c r="G28" s="221">
        <v>446156.777</v>
      </c>
      <c r="H28" s="221">
        <v>441009.67800000001</v>
      </c>
      <c r="I28" s="221">
        <v>433226.60200000001</v>
      </c>
    </row>
    <row r="29" spans="1:9" s="5" customFormat="1" ht="18" customHeight="1">
      <c r="A29" s="2"/>
      <c r="B29" s="115"/>
      <c r="C29" s="23" t="s">
        <v>62</v>
      </c>
      <c r="D29" s="223">
        <v>3340.6109999999999</v>
      </c>
      <c r="E29" s="223">
        <v>3611.1559999999999</v>
      </c>
      <c r="F29" s="223">
        <v>3805.9920000000002</v>
      </c>
      <c r="G29" s="223">
        <v>4137.4740000000002</v>
      </c>
      <c r="H29" s="223">
        <v>3683.3159999999998</v>
      </c>
      <c r="I29" s="223">
        <v>3950.596</v>
      </c>
    </row>
    <row r="30" spans="1:9" s="5" customFormat="1" ht="18" customHeight="1">
      <c r="A30" s="2"/>
      <c r="B30" s="117"/>
      <c r="C30" s="118" t="s">
        <v>103</v>
      </c>
      <c r="D30" s="222">
        <v>6.8928850612312055E-3</v>
      </c>
      <c r="E30" s="222">
        <v>7.6178333347660544E-3</v>
      </c>
      <c r="F30" s="222">
        <v>8.2418088390883073E-3</v>
      </c>
      <c r="G30" s="222">
        <v>9.2735877012129295E-3</v>
      </c>
      <c r="H30" s="222">
        <v>8.3520071865633757E-3</v>
      </c>
      <c r="I30" s="222">
        <v>9.1190060392459457E-3</v>
      </c>
    </row>
    <row r="31" spans="1:9" s="33" customFormat="1" ht="18" customHeight="1">
      <c r="A31" s="112"/>
      <c r="B31" s="113"/>
      <c r="C31" s="114" t="s">
        <v>111</v>
      </c>
      <c r="D31" s="221">
        <v>481305.65399999998</v>
      </c>
      <c r="E31" s="221">
        <v>470428.61900000001</v>
      </c>
      <c r="F31" s="221">
        <v>457984.86900000001</v>
      </c>
      <c r="G31" s="221">
        <v>442019.30300000001</v>
      </c>
      <c r="H31" s="221">
        <v>437326.36200000002</v>
      </c>
      <c r="I31" s="221">
        <v>429276.00599999999</v>
      </c>
    </row>
    <row r="32" spans="1:9" ht="11.1" customHeight="1">
      <c r="A32" s="2"/>
      <c r="B32" s="2"/>
      <c r="C32" s="2"/>
      <c r="D32" s="42"/>
      <c r="E32" s="42"/>
      <c r="F32" s="42"/>
      <c r="G32" s="42"/>
      <c r="H32" s="42"/>
      <c r="I32" s="42"/>
    </row>
    <row r="33" spans="1:9" ht="18" customHeight="1">
      <c r="A33" s="2"/>
      <c r="B33" s="120"/>
      <c r="C33" s="22"/>
      <c r="D33" s="14"/>
      <c r="E33" s="14"/>
      <c r="F33" s="14"/>
      <c r="G33" s="14"/>
      <c r="H33" s="14"/>
      <c r="I33" s="14"/>
    </row>
    <row r="34" spans="1:9" ht="15" customHeight="1">
      <c r="A34" s="2"/>
      <c r="B34" s="115"/>
      <c r="C34" s="100"/>
      <c r="D34" s="80" t="s">
        <v>138</v>
      </c>
      <c r="E34" s="80" t="s">
        <v>139</v>
      </c>
      <c r="F34" s="80" t="s">
        <v>140</v>
      </c>
      <c r="G34" s="80" t="s">
        <v>141</v>
      </c>
      <c r="H34" s="121" t="s">
        <v>138</v>
      </c>
      <c r="I34" s="121" t="s">
        <v>139</v>
      </c>
    </row>
    <row r="35" spans="1:9" ht="15" customHeight="1">
      <c r="A35" s="2"/>
      <c r="B35" s="20"/>
      <c r="C35" s="100"/>
      <c r="D35" s="80" t="s">
        <v>195</v>
      </c>
      <c r="E35" s="80" t="s">
        <v>195</v>
      </c>
      <c r="F35" s="80" t="s">
        <v>195</v>
      </c>
      <c r="G35" s="80" t="s">
        <v>195</v>
      </c>
      <c r="H35" s="121" t="s">
        <v>193</v>
      </c>
      <c r="I35" s="121" t="s">
        <v>193</v>
      </c>
    </row>
    <row r="36" spans="1:9" ht="6" customHeight="1">
      <c r="A36" s="72"/>
      <c r="B36" s="78"/>
      <c r="C36" s="78"/>
      <c r="D36" s="123"/>
      <c r="E36" s="78"/>
      <c r="F36" s="78"/>
      <c r="G36" s="78"/>
      <c r="H36" s="78"/>
      <c r="I36" s="78"/>
    </row>
    <row r="37" spans="1:9" ht="15.95" customHeight="1">
      <c r="A37" s="2"/>
      <c r="B37" s="115"/>
      <c r="C37" s="100" t="s">
        <v>121</v>
      </c>
      <c r="D37" s="122">
        <v>1.4977214930479496E-2</v>
      </c>
      <c r="E37" s="122">
        <v>1.3427041557353341E-2</v>
      </c>
      <c r="F37" s="122">
        <v>1.3196704962573257E-2</v>
      </c>
      <c r="G37" s="122">
        <v>1.2095400845128727E-2</v>
      </c>
      <c r="H37" s="122">
        <v>1.2256917731178697E-2</v>
      </c>
      <c r="I37" s="122">
        <v>1.1694192612134299E-2</v>
      </c>
    </row>
    <row r="38" spans="1:9" ht="15.95" customHeight="1">
      <c r="A38" s="2"/>
      <c r="B38" s="115"/>
      <c r="C38" s="114" t="s">
        <v>122</v>
      </c>
      <c r="D38" s="122">
        <v>4.2853985720245642E-3</v>
      </c>
      <c r="E38" s="122">
        <v>4.0044571047882687E-3</v>
      </c>
      <c r="F38" s="122">
        <v>4.0115644546765902E-3</v>
      </c>
      <c r="G38" s="122">
        <v>3.0823568788374382E-3</v>
      </c>
      <c r="H38" s="122">
        <v>3.1517536687627125E-3</v>
      </c>
      <c r="I38" s="122">
        <v>3.0719296802693705E-3</v>
      </c>
    </row>
    <row r="39" spans="1:9" ht="6.95" customHeight="1">
      <c r="A39" s="2"/>
      <c r="B39" s="20"/>
      <c r="C39" s="100"/>
      <c r="D39" s="69"/>
      <c r="E39" s="69"/>
      <c r="F39" s="69"/>
      <c r="G39" s="69"/>
      <c r="H39" s="69"/>
      <c r="I39" s="69"/>
    </row>
    <row r="40" spans="1:9" ht="15.95" customHeight="1">
      <c r="A40" s="2"/>
      <c r="B40" s="115"/>
      <c r="C40" s="114" t="s">
        <v>123</v>
      </c>
      <c r="D40" s="122">
        <v>1.6871435808709014E-2</v>
      </c>
      <c r="E40" s="122">
        <v>1.8691043391687142E-2</v>
      </c>
      <c r="F40" s="122">
        <v>2.0150833722784877E-2</v>
      </c>
      <c r="G40" s="122">
        <v>2.4137363058465162E-2</v>
      </c>
      <c r="H40" s="122">
        <v>2.6221647603282851E-2</v>
      </c>
      <c r="I40" s="122">
        <v>2.6485707363590426E-2</v>
      </c>
    </row>
    <row r="41" spans="1:9" ht="15.95" customHeight="1">
      <c r="A41" s="2" t="s">
        <v>137</v>
      </c>
      <c r="B41" s="115"/>
      <c r="C41" s="114" t="s">
        <v>124</v>
      </c>
      <c r="D41" s="122">
        <v>8.7742577601673238E-3</v>
      </c>
      <c r="E41" s="122">
        <v>9.8106214524174597E-3</v>
      </c>
      <c r="F41" s="122">
        <v>1.0674697764788472E-2</v>
      </c>
      <c r="G41" s="122">
        <v>1.3050017772245917E-2</v>
      </c>
      <c r="H41" s="122">
        <v>1.4473145190602391E-2</v>
      </c>
      <c r="I41" s="122">
        <v>1.462712074394739E-2</v>
      </c>
    </row>
    <row r="42" spans="1:9">
      <c r="A42" s="2"/>
      <c r="B42" s="115"/>
      <c r="C42" s="100"/>
      <c r="D42" s="122"/>
      <c r="E42" s="122"/>
      <c r="F42" s="122"/>
      <c r="G42" s="122"/>
      <c r="H42" s="122"/>
      <c r="I42" s="122"/>
    </row>
    <row r="43" spans="1:9" ht="15.95" customHeight="1">
      <c r="A43" s="2"/>
      <c r="B43" s="115"/>
      <c r="C43" s="114" t="s">
        <v>125</v>
      </c>
      <c r="D43" s="122">
        <v>1.682946245945261E-3</v>
      </c>
      <c r="E43" s="122">
        <v>1.9072811811238531E-3</v>
      </c>
      <c r="F43" s="122">
        <v>1.8049503436039791E-3</v>
      </c>
      <c r="G43" s="122">
        <v>1.6200315871482609E-3</v>
      </c>
      <c r="H43" s="122">
        <v>2.4731941297749726E-3</v>
      </c>
      <c r="I43" s="122">
        <v>2.2413161309555278E-3</v>
      </c>
    </row>
    <row r="44" spans="1:9" ht="15.95" customHeight="1">
      <c r="A44" s="2"/>
      <c r="B44" s="115"/>
      <c r="C44" s="114" t="s">
        <v>126</v>
      </c>
      <c r="D44" s="122">
        <v>1.1171705263119259E-3</v>
      </c>
      <c r="E44" s="122">
        <v>1.2571720607710936E-3</v>
      </c>
      <c r="F44" s="122">
        <v>1.1922059297215166E-3</v>
      </c>
      <c r="G44" s="122">
        <v>1.1096653737442063E-3</v>
      </c>
      <c r="H44" s="122">
        <v>1.6928609349351916E-3</v>
      </c>
      <c r="I44" s="122">
        <v>1.5122582659987194E-3</v>
      </c>
    </row>
    <row r="45" spans="1:9" ht="6.95" customHeight="1">
      <c r="A45" s="24"/>
      <c r="B45" s="20"/>
      <c r="C45" s="100"/>
      <c r="D45" s="69"/>
      <c r="E45" s="69"/>
      <c r="F45" s="69"/>
      <c r="G45" s="69"/>
      <c r="H45" s="69"/>
      <c r="I45" s="69"/>
    </row>
    <row r="46" spans="1:9" ht="18" customHeight="1">
      <c r="A46" s="24"/>
      <c r="B46" s="20"/>
      <c r="C46" s="75" t="s">
        <v>115</v>
      </c>
      <c r="D46" s="185">
        <v>3.353159698513377E-2</v>
      </c>
      <c r="E46" s="185">
        <v>3.4025366130164339E-2</v>
      </c>
      <c r="F46" s="185">
        <v>3.5152489028962113E-2</v>
      </c>
      <c r="G46" s="185">
        <v>3.785279549074215E-2</v>
      </c>
      <c r="H46" s="185">
        <v>4.0951759464236522E-2</v>
      </c>
      <c r="I46" s="185">
        <v>4.0421216106680251E-2</v>
      </c>
    </row>
    <row r="47" spans="1:9" ht="18" customHeight="1">
      <c r="A47" s="24"/>
      <c r="B47" s="20"/>
      <c r="C47" s="75" t="s">
        <v>116</v>
      </c>
      <c r="D47" s="185">
        <v>1.4176826858503813E-2</v>
      </c>
      <c r="E47" s="185">
        <v>1.5072250617976823E-2</v>
      </c>
      <c r="F47" s="185">
        <v>1.587846814918658E-2</v>
      </c>
      <c r="G47" s="185">
        <v>1.724204002482756E-2</v>
      </c>
      <c r="H47" s="185">
        <v>1.9317759794300296E-2</v>
      </c>
      <c r="I47" s="185">
        <v>1.9211308690215482E-2</v>
      </c>
    </row>
  </sheetData>
  <mergeCells count="1">
    <mergeCell ref="D2:I2"/>
  </mergeCells>
  <hyperlinks>
    <hyperlink ref="C2" location="Index!A1" display="Back" xr:uid="{CA2E698C-A1CD-4C4E-9A56-2F2AA904122E}"/>
  </hyperlinks>
  <printOptions horizontalCentered="1" verticalCentered="1"/>
  <pageMargins left="0" right="0" top="0" bottom="0" header="0" footer="0"/>
  <pageSetup paperSize="9" scale="26" orientation="landscape" r:id="rId1"/>
  <headerFooter scaleWithDoc="0" alignWithMargins="0">
    <oddHeader>&amp;C&amp;"UniCredit"&amp;10&amp;K000000UniCredit - Public&amp;1#</oddHeader>
    <oddFooter>&amp;R&amp;"UniCredit,Normale"&amp;6&amp;K03-049&amp;P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tabColor rgb="FF00B050"/>
    <pageSetUpPr fitToPage="1"/>
  </sheetPr>
  <dimension ref="A1:I47"/>
  <sheetViews>
    <sheetView showGridLines="0" zoomScale="80" zoomScaleNormal="80" zoomScaleSheetLayoutView="50" workbookViewId="0">
      <selection activeCell="D36" sqref="D36:I36"/>
    </sheetView>
  </sheetViews>
  <sheetFormatPr defaultColWidth="9.140625" defaultRowHeight="12.75"/>
  <cols>
    <col min="1" max="1" width="1.5703125" style="3" customWidth="1"/>
    <col min="2" max="2" width="1.42578125" style="3" customWidth="1"/>
    <col min="3" max="3" width="50.7109375" style="3" customWidth="1"/>
    <col min="4" max="8" width="12.7109375" style="3" customWidth="1"/>
    <col min="9" max="9" width="12.7109375" style="36" customWidth="1"/>
    <col min="10" max="16384" width="9.140625" style="3"/>
  </cols>
  <sheetData>
    <row r="1" spans="1:9" ht="31.5" customHeight="1">
      <c r="A1" s="2"/>
      <c r="B1" s="2"/>
      <c r="C1" s="2"/>
      <c r="D1" s="2"/>
      <c r="E1" s="2"/>
      <c r="F1" s="2"/>
      <c r="G1" s="2"/>
      <c r="H1" s="2"/>
      <c r="I1" s="2"/>
    </row>
    <row r="2" spans="1:9" ht="30.75" customHeight="1">
      <c r="A2" s="211"/>
      <c r="B2" s="211"/>
      <c r="C2" s="235" t="s">
        <v>188</v>
      </c>
      <c r="D2" s="268" t="s">
        <v>133</v>
      </c>
      <c r="E2" s="268"/>
      <c r="F2" s="268"/>
      <c r="G2" s="268"/>
      <c r="H2" s="268"/>
      <c r="I2" s="268"/>
    </row>
    <row r="3" spans="1:9" ht="11.1" customHeight="1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>
      <c r="A4" s="2"/>
      <c r="B4" s="2"/>
      <c r="C4" s="109" t="s">
        <v>79</v>
      </c>
      <c r="D4" s="109"/>
      <c r="E4" s="39"/>
      <c r="F4" s="39"/>
      <c r="G4" s="39"/>
      <c r="H4" s="39"/>
      <c r="I4" s="39"/>
    </row>
    <row r="5" spans="1:9" s="5" customFormat="1" ht="15" customHeight="1">
      <c r="A5" s="2"/>
      <c r="B5" s="2"/>
      <c r="C5" s="39"/>
      <c r="D5" s="98" t="s">
        <v>138</v>
      </c>
      <c r="E5" s="98" t="s">
        <v>139</v>
      </c>
      <c r="F5" s="98" t="s">
        <v>140</v>
      </c>
      <c r="G5" s="98" t="s">
        <v>141</v>
      </c>
      <c r="H5" s="98" t="s">
        <v>138</v>
      </c>
      <c r="I5" s="98" t="s">
        <v>139</v>
      </c>
    </row>
    <row r="6" spans="1:9" s="32" customFormat="1" ht="15" customHeight="1">
      <c r="A6" s="110"/>
      <c r="B6" s="110"/>
      <c r="C6" s="111" t="s">
        <v>4</v>
      </c>
      <c r="D6" s="98" t="s">
        <v>195</v>
      </c>
      <c r="E6" s="98" t="s">
        <v>195</v>
      </c>
      <c r="F6" s="98" t="s">
        <v>195</v>
      </c>
      <c r="G6" s="98" t="s">
        <v>195</v>
      </c>
      <c r="H6" s="98" t="s">
        <v>193</v>
      </c>
      <c r="I6" s="98" t="s">
        <v>193</v>
      </c>
    </row>
    <row r="7" spans="1:9" s="191" customFormat="1" ht="6" customHeight="1">
      <c r="A7" s="78"/>
      <c r="B7" s="78"/>
      <c r="C7" s="123"/>
      <c r="D7" s="78"/>
      <c r="E7" s="78"/>
      <c r="F7" s="78"/>
      <c r="G7" s="78"/>
      <c r="H7" s="78"/>
      <c r="I7" s="78"/>
    </row>
    <row r="8" spans="1:9" s="33" customFormat="1" ht="18" customHeight="1">
      <c r="A8" s="112"/>
      <c r="B8" s="113"/>
      <c r="C8" s="114" t="s">
        <v>101</v>
      </c>
      <c r="D8" s="221">
        <v>5070.7219999999998</v>
      </c>
      <c r="E8" s="221">
        <v>4177.9719999999998</v>
      </c>
      <c r="F8" s="221">
        <v>3707.9349999999999</v>
      </c>
      <c r="G8" s="221">
        <v>2004.0139999999999</v>
      </c>
      <c r="H8" s="221">
        <v>1960.1669999999999</v>
      </c>
      <c r="I8" s="221">
        <v>1830.579</v>
      </c>
    </row>
    <row r="9" spans="1:9" s="5" customFormat="1" ht="18" customHeight="1">
      <c r="A9" s="2"/>
      <c r="B9" s="115"/>
      <c r="C9" s="23" t="s">
        <v>62</v>
      </c>
      <c r="D9" s="223">
        <v>4245.2439999999997</v>
      </c>
      <c r="E9" s="223">
        <v>3421.9140000000002</v>
      </c>
      <c r="F9" s="223">
        <v>3031.3939999999998</v>
      </c>
      <c r="G9" s="223">
        <v>1744.9659999999999</v>
      </c>
      <c r="H9" s="223">
        <v>1711.7550000000001</v>
      </c>
      <c r="I9" s="223">
        <v>1585.444</v>
      </c>
    </row>
    <row r="10" spans="1:9" s="5" customFormat="1" ht="18" customHeight="1">
      <c r="A10" s="2"/>
      <c r="B10" s="117"/>
      <c r="C10" s="118" t="s">
        <v>103</v>
      </c>
      <c r="D10" s="222">
        <v>0.83720700917936342</v>
      </c>
      <c r="E10" s="222">
        <v>0.81903708306326606</v>
      </c>
      <c r="F10" s="222">
        <v>0.81754237870944335</v>
      </c>
      <c r="G10" s="222">
        <v>0.87073543398399411</v>
      </c>
      <c r="H10" s="222">
        <v>0.87326998158830349</v>
      </c>
      <c r="I10" s="222">
        <v>0.8660888167077192</v>
      </c>
    </row>
    <row r="11" spans="1:9" s="33" customFormat="1" ht="18" customHeight="1">
      <c r="A11" s="112"/>
      <c r="B11" s="113"/>
      <c r="C11" s="114" t="s">
        <v>102</v>
      </c>
      <c r="D11" s="221">
        <v>825.47799999999995</v>
      </c>
      <c r="E11" s="221">
        <v>756.05799999999999</v>
      </c>
      <c r="F11" s="221">
        <v>676.54100000000005</v>
      </c>
      <c r="G11" s="221">
        <v>259.048</v>
      </c>
      <c r="H11" s="221">
        <v>248.41200000000001</v>
      </c>
      <c r="I11" s="221">
        <v>245.13499999999999</v>
      </c>
    </row>
    <row r="12" spans="1:9" s="5" customFormat="1" ht="6.95" customHeight="1">
      <c r="A12" s="2"/>
      <c r="B12" s="115"/>
      <c r="C12" s="23"/>
      <c r="D12" s="86"/>
      <c r="E12" s="86"/>
      <c r="F12" s="86"/>
      <c r="G12" s="86"/>
      <c r="H12" s="86"/>
      <c r="I12" s="86"/>
    </row>
    <row r="13" spans="1:9" s="33" customFormat="1" ht="18" customHeight="1">
      <c r="A13" s="112"/>
      <c r="B13" s="113"/>
      <c r="C13" s="114" t="s">
        <v>104</v>
      </c>
      <c r="D13" s="221">
        <v>3014.5439999999999</v>
      </c>
      <c r="E13" s="221">
        <v>2783.4459999999999</v>
      </c>
      <c r="F13" s="221">
        <v>2161.5459999999998</v>
      </c>
      <c r="G13" s="221">
        <v>1681.08</v>
      </c>
      <c r="H13" s="221">
        <v>1623.104</v>
      </c>
      <c r="I13" s="221">
        <v>1449.077</v>
      </c>
    </row>
    <row r="14" spans="1:9" s="5" customFormat="1" ht="18" customHeight="1">
      <c r="A14" s="2"/>
      <c r="B14" s="115"/>
      <c r="C14" s="23" t="s">
        <v>62</v>
      </c>
      <c r="D14" s="223">
        <v>2101.299</v>
      </c>
      <c r="E14" s="223">
        <v>1920.2629999999999</v>
      </c>
      <c r="F14" s="223">
        <v>1441.998</v>
      </c>
      <c r="G14" s="223">
        <v>1169.1569999999999</v>
      </c>
      <c r="H14" s="223">
        <v>1127.442</v>
      </c>
      <c r="I14" s="223">
        <v>982.59500000000003</v>
      </c>
    </row>
    <row r="15" spans="1:9" s="5" customFormat="1" ht="18" customHeight="1">
      <c r="A15" s="2"/>
      <c r="B15" s="117"/>
      <c r="C15" s="118" t="s">
        <v>103</v>
      </c>
      <c r="D15" s="222">
        <v>0.69705368374122256</v>
      </c>
      <c r="E15" s="222">
        <v>0.68988692433767351</v>
      </c>
      <c r="F15" s="222">
        <v>0.66711418586511695</v>
      </c>
      <c r="G15" s="222">
        <v>0.69547969162681134</v>
      </c>
      <c r="H15" s="222">
        <v>0.69462092385946927</v>
      </c>
      <c r="I15" s="222">
        <v>0.67808335926938323</v>
      </c>
    </row>
    <row r="16" spans="1:9" s="33" customFormat="1" ht="18" customHeight="1">
      <c r="A16" s="112"/>
      <c r="B16" s="113"/>
      <c r="C16" s="114" t="s">
        <v>105</v>
      </c>
      <c r="D16" s="221">
        <v>913.245</v>
      </c>
      <c r="E16" s="221">
        <v>863.18299999999999</v>
      </c>
      <c r="F16" s="221">
        <v>719.548</v>
      </c>
      <c r="G16" s="221">
        <v>511.923</v>
      </c>
      <c r="H16" s="221">
        <v>495.66199999999998</v>
      </c>
      <c r="I16" s="221">
        <v>466.48200000000003</v>
      </c>
    </row>
    <row r="17" spans="1:9" s="5" customFormat="1" ht="6.95" customHeight="1">
      <c r="A17" s="2"/>
      <c r="B17" s="115"/>
      <c r="C17" s="23"/>
      <c r="D17" s="86"/>
      <c r="E17" s="86"/>
      <c r="F17" s="86"/>
      <c r="G17" s="86"/>
      <c r="H17" s="86"/>
      <c r="I17" s="86"/>
    </row>
    <row r="18" spans="1:9" s="33" customFormat="1" ht="18" customHeight="1">
      <c r="A18" s="112"/>
      <c r="B18" s="113"/>
      <c r="C18" s="114" t="s">
        <v>106</v>
      </c>
      <c r="D18" s="221">
        <v>13.592000000000001</v>
      </c>
      <c r="E18" s="221">
        <v>11.888</v>
      </c>
      <c r="F18" s="221">
        <v>10.494</v>
      </c>
      <c r="G18" s="221">
        <v>7.992</v>
      </c>
      <c r="H18" s="221">
        <v>9.3789999999999996</v>
      </c>
      <c r="I18" s="221">
        <v>9.343</v>
      </c>
    </row>
    <row r="19" spans="1:9" s="5" customFormat="1" ht="18" customHeight="1">
      <c r="A19" s="2"/>
      <c r="B19" s="115"/>
      <c r="C19" s="23" t="s">
        <v>62</v>
      </c>
      <c r="D19" s="223">
        <v>6.1420000000000003</v>
      </c>
      <c r="E19" s="223">
        <v>5.3170000000000002</v>
      </c>
      <c r="F19" s="223">
        <v>4.5039999999999996</v>
      </c>
      <c r="G19" s="223">
        <v>3.72</v>
      </c>
      <c r="H19" s="223">
        <v>3.7810000000000001</v>
      </c>
      <c r="I19" s="223">
        <v>4.2990000000000004</v>
      </c>
    </row>
    <row r="20" spans="1:9" s="5" customFormat="1" ht="18" customHeight="1">
      <c r="A20" s="2"/>
      <c r="B20" s="117"/>
      <c r="C20" s="118" t="s">
        <v>103</v>
      </c>
      <c r="D20" s="222">
        <v>0.45188346085932901</v>
      </c>
      <c r="E20" s="222">
        <v>0.44725773889636611</v>
      </c>
      <c r="F20" s="222">
        <v>0.42919763674480654</v>
      </c>
      <c r="G20" s="222">
        <v>0.46546546546546547</v>
      </c>
      <c r="H20" s="222">
        <v>0.40313466254398123</v>
      </c>
      <c r="I20" s="222">
        <v>0.46013057904313387</v>
      </c>
    </row>
    <row r="21" spans="1:9" s="33" customFormat="1" ht="18" customHeight="1">
      <c r="A21" s="112"/>
      <c r="B21" s="113"/>
      <c r="C21" s="114" t="s">
        <v>107</v>
      </c>
      <c r="D21" s="221">
        <v>7.45</v>
      </c>
      <c r="E21" s="221">
        <v>6.5709999999999997</v>
      </c>
      <c r="F21" s="221">
        <v>5.99</v>
      </c>
      <c r="G21" s="221">
        <v>4.2720000000000002</v>
      </c>
      <c r="H21" s="221">
        <v>5.5979999999999999</v>
      </c>
      <c r="I21" s="221">
        <v>5.0439999999999996</v>
      </c>
    </row>
    <row r="22" spans="1:9" s="5" customFormat="1" ht="6.95" customHeight="1">
      <c r="A22" s="2"/>
      <c r="B22" s="115"/>
      <c r="C22" s="23"/>
      <c r="D22" s="116"/>
      <c r="E22" s="116"/>
      <c r="F22" s="116"/>
      <c r="G22" s="116"/>
      <c r="H22" s="116"/>
      <c r="I22" s="116"/>
    </row>
    <row r="23" spans="1:9" s="7" customFormat="1" ht="18" customHeight="1">
      <c r="A23" s="79"/>
      <c r="B23" s="20"/>
      <c r="C23" s="75" t="s">
        <v>108</v>
      </c>
      <c r="D23" s="76">
        <v>8098.8580000000002</v>
      </c>
      <c r="E23" s="76">
        <v>6973.3059999999996</v>
      </c>
      <c r="F23" s="76">
        <v>5879.9750000000004</v>
      </c>
      <c r="G23" s="76">
        <v>3693.0859999999998</v>
      </c>
      <c r="H23" s="76">
        <v>3592.65</v>
      </c>
      <c r="I23" s="76">
        <v>3288.9989999999998</v>
      </c>
    </row>
    <row r="24" spans="1:9" s="5" customFormat="1" ht="18" customHeight="1">
      <c r="A24" s="2"/>
      <c r="B24" s="115"/>
      <c r="C24" s="23" t="s">
        <v>62</v>
      </c>
      <c r="D24" s="86">
        <v>6352.6850000000004</v>
      </c>
      <c r="E24" s="86">
        <v>5347.4939999999997</v>
      </c>
      <c r="F24" s="86">
        <v>4477.8959999999997</v>
      </c>
      <c r="G24" s="86">
        <v>2917.8429999999998</v>
      </c>
      <c r="H24" s="86">
        <v>2842.9780000000001</v>
      </c>
      <c r="I24" s="86">
        <v>2572.3380000000002</v>
      </c>
    </row>
    <row r="25" spans="1:9" s="5" customFormat="1" ht="18" customHeight="1">
      <c r="A25" s="2"/>
      <c r="B25" s="117"/>
      <c r="C25" s="118" t="s">
        <v>103</v>
      </c>
      <c r="D25" s="222">
        <v>0.78439268845064325</v>
      </c>
      <c r="E25" s="222">
        <v>0.76685204980248967</v>
      </c>
      <c r="F25" s="222">
        <v>0.76155017665891434</v>
      </c>
      <c r="G25" s="222">
        <v>0.79008260300464161</v>
      </c>
      <c r="H25" s="222">
        <v>0.79133174676074769</v>
      </c>
      <c r="I25" s="222">
        <v>0.78210361267972417</v>
      </c>
    </row>
    <row r="26" spans="1:9" ht="18" customHeight="1">
      <c r="A26" s="2"/>
      <c r="B26" s="20"/>
      <c r="C26" s="75" t="s">
        <v>109</v>
      </c>
      <c r="D26" s="76">
        <v>1746.173</v>
      </c>
      <c r="E26" s="76">
        <v>1625.8119999999999</v>
      </c>
      <c r="F26" s="76">
        <v>1402.079</v>
      </c>
      <c r="G26" s="76">
        <v>775.24300000000005</v>
      </c>
      <c r="H26" s="76">
        <v>749.67200000000003</v>
      </c>
      <c r="I26" s="76">
        <v>716.66099999999994</v>
      </c>
    </row>
    <row r="27" spans="1:9" ht="6.95" customHeight="1">
      <c r="A27" s="2"/>
      <c r="B27" s="20"/>
      <c r="C27" s="100"/>
      <c r="D27" s="119"/>
      <c r="E27" s="119"/>
      <c r="F27" s="119"/>
      <c r="G27" s="119"/>
      <c r="H27" s="119"/>
      <c r="I27" s="119"/>
    </row>
    <row r="28" spans="1:9" s="33" customFormat="1" ht="18" customHeight="1">
      <c r="A28" s="112"/>
      <c r="B28" s="113"/>
      <c r="C28" s="114" t="s">
        <v>110</v>
      </c>
      <c r="D28" s="221">
        <v>0</v>
      </c>
      <c r="E28" s="221">
        <v>0</v>
      </c>
      <c r="F28" s="221">
        <v>0</v>
      </c>
      <c r="G28" s="221">
        <v>0</v>
      </c>
      <c r="H28" s="221">
        <v>0</v>
      </c>
      <c r="I28" s="221">
        <v>0</v>
      </c>
    </row>
    <row r="29" spans="1:9" s="5" customFormat="1" ht="18" customHeight="1">
      <c r="A29" s="2"/>
      <c r="B29" s="115"/>
      <c r="C29" s="23" t="s">
        <v>62</v>
      </c>
      <c r="D29" s="223">
        <v>0</v>
      </c>
      <c r="E29" s="223">
        <v>0</v>
      </c>
      <c r="F29" s="223">
        <v>0</v>
      </c>
      <c r="G29" s="223">
        <v>0</v>
      </c>
      <c r="H29" s="223">
        <v>0</v>
      </c>
      <c r="I29" s="223">
        <v>0</v>
      </c>
    </row>
    <row r="30" spans="1:9" s="5" customFormat="1" ht="18" customHeight="1">
      <c r="A30" s="2"/>
      <c r="B30" s="117"/>
      <c r="C30" s="118" t="s">
        <v>103</v>
      </c>
      <c r="D30" s="222" t="s">
        <v>151</v>
      </c>
      <c r="E30" s="222" t="s">
        <v>151</v>
      </c>
      <c r="F30" s="222" t="s">
        <v>151</v>
      </c>
      <c r="G30" s="222" t="s">
        <v>151</v>
      </c>
      <c r="H30" s="222" t="s">
        <v>151</v>
      </c>
      <c r="I30" s="222" t="s">
        <v>151</v>
      </c>
    </row>
    <row r="31" spans="1:9" s="33" customFormat="1" ht="18" customHeight="1">
      <c r="A31" s="112"/>
      <c r="B31" s="113"/>
      <c r="C31" s="114" t="s">
        <v>111</v>
      </c>
      <c r="D31" s="221">
        <v>0</v>
      </c>
      <c r="E31" s="221">
        <v>0</v>
      </c>
      <c r="F31" s="221">
        <v>0</v>
      </c>
      <c r="G31" s="221">
        <v>0</v>
      </c>
      <c r="H31" s="221">
        <v>0</v>
      </c>
      <c r="I31" s="221">
        <v>0</v>
      </c>
    </row>
    <row r="32" spans="1:9" ht="11.1" customHeight="1">
      <c r="A32" s="2"/>
      <c r="B32" s="2"/>
      <c r="C32" s="2"/>
      <c r="D32" s="42"/>
      <c r="E32" s="42"/>
      <c r="F32" s="42"/>
      <c r="G32" s="42"/>
      <c r="H32" s="42"/>
      <c r="I32" s="42"/>
    </row>
    <row r="33" spans="1:9" ht="18" customHeight="1">
      <c r="A33" s="2"/>
      <c r="B33" s="120"/>
      <c r="C33" s="22"/>
      <c r="D33" s="14"/>
      <c r="E33" s="14"/>
      <c r="F33" s="14"/>
      <c r="G33" s="14"/>
      <c r="H33" s="14"/>
      <c r="I33" s="14"/>
    </row>
    <row r="34" spans="1:9" ht="15" customHeight="1">
      <c r="A34" s="2"/>
      <c r="B34" s="115"/>
      <c r="C34" s="100"/>
      <c r="D34" s="80" t="s">
        <v>138</v>
      </c>
      <c r="E34" s="80" t="s">
        <v>139</v>
      </c>
      <c r="F34" s="80" t="s">
        <v>140</v>
      </c>
      <c r="G34" s="80" t="s">
        <v>141</v>
      </c>
      <c r="H34" s="121" t="s">
        <v>138</v>
      </c>
      <c r="I34" s="121" t="s">
        <v>139</v>
      </c>
    </row>
    <row r="35" spans="1:9" ht="15" customHeight="1">
      <c r="A35" s="2"/>
      <c r="B35" s="20"/>
      <c r="C35" s="100"/>
      <c r="D35" s="80" t="s">
        <v>195</v>
      </c>
      <c r="E35" s="80" t="s">
        <v>195</v>
      </c>
      <c r="F35" s="80" t="s">
        <v>195</v>
      </c>
      <c r="G35" s="80" t="s">
        <v>195</v>
      </c>
      <c r="H35" s="121" t="s">
        <v>193</v>
      </c>
      <c r="I35" s="121" t="s">
        <v>193</v>
      </c>
    </row>
    <row r="36" spans="1:9" s="5" customFormat="1" ht="6" customHeight="1">
      <c r="A36" s="72"/>
      <c r="B36" s="72"/>
      <c r="C36" s="72"/>
      <c r="D36" s="72"/>
      <c r="E36" s="72"/>
      <c r="F36" s="72"/>
      <c r="G36" s="72"/>
      <c r="H36" s="72"/>
      <c r="I36" s="72"/>
    </row>
    <row r="37" spans="1:9" ht="15.95" customHeight="1">
      <c r="A37" s="2"/>
      <c r="B37" s="115"/>
      <c r="C37" s="100" t="s">
        <v>121</v>
      </c>
      <c r="D37" s="122">
        <v>0.62610333456889844</v>
      </c>
      <c r="E37" s="122">
        <v>0.59913791249086157</v>
      </c>
      <c r="F37" s="122">
        <v>0.63060387161510045</v>
      </c>
      <c r="G37" s="122">
        <v>0.54263940780149722</v>
      </c>
      <c r="H37" s="122">
        <v>0.54560477641852112</v>
      </c>
      <c r="I37" s="122">
        <v>0.55657633219104052</v>
      </c>
    </row>
    <row r="38" spans="1:9" ht="15.95" customHeight="1">
      <c r="A38" s="2"/>
      <c r="B38" s="115"/>
      <c r="C38" s="114" t="s">
        <v>122</v>
      </c>
      <c r="D38" s="122">
        <v>0.47273551933284963</v>
      </c>
      <c r="E38" s="122">
        <v>0.46503408758208203</v>
      </c>
      <c r="F38" s="122">
        <v>0.48252701880564502</v>
      </c>
      <c r="G38" s="122">
        <v>0.334150711454344</v>
      </c>
      <c r="H38" s="122">
        <v>0.33136091517356925</v>
      </c>
      <c r="I38" s="122">
        <v>0.34205154180288866</v>
      </c>
    </row>
    <row r="39" spans="1:9" ht="6.95" customHeight="1">
      <c r="A39" s="2"/>
      <c r="B39" s="20"/>
      <c r="C39" s="100"/>
      <c r="D39" s="69"/>
      <c r="E39" s="69"/>
      <c r="F39" s="69"/>
      <c r="G39" s="69"/>
      <c r="H39" s="69"/>
      <c r="I39" s="69"/>
    </row>
    <row r="40" spans="1:9" ht="15.95" customHeight="1">
      <c r="A40" s="2"/>
      <c r="B40" s="115"/>
      <c r="C40" s="114" t="s">
        <v>123</v>
      </c>
      <c r="D40" s="122">
        <v>0.37221840412561868</v>
      </c>
      <c r="E40" s="122">
        <v>0.39915730071217298</v>
      </c>
      <c r="F40" s="122">
        <v>0.36761142691933213</v>
      </c>
      <c r="G40" s="122">
        <v>0.45519654836091011</v>
      </c>
      <c r="H40" s="122">
        <v>0.45178461581284013</v>
      </c>
      <c r="I40" s="122">
        <v>0.44058298588719547</v>
      </c>
    </row>
    <row r="41" spans="1:9" ht="15.95" customHeight="1">
      <c r="A41" s="2" t="s">
        <v>137</v>
      </c>
      <c r="B41" s="115"/>
      <c r="C41" s="114" t="s">
        <v>124</v>
      </c>
      <c r="D41" s="122">
        <v>0.52299800764299986</v>
      </c>
      <c r="E41" s="122">
        <v>0.53092423970299152</v>
      </c>
      <c r="F41" s="122">
        <v>0.51320075402313281</v>
      </c>
      <c r="G41" s="122">
        <v>0.66033875829901079</v>
      </c>
      <c r="H41" s="122">
        <v>0.66117181914223822</v>
      </c>
      <c r="I41" s="122">
        <v>0.650910263011382</v>
      </c>
    </row>
    <row r="42" spans="1:9">
      <c r="A42" s="2"/>
      <c r="B42" s="115"/>
      <c r="C42" s="100"/>
      <c r="D42" s="122"/>
      <c r="E42" s="122"/>
      <c r="F42" s="122"/>
      <c r="G42" s="122"/>
      <c r="H42" s="122"/>
      <c r="I42" s="122"/>
    </row>
    <row r="43" spans="1:9" ht="15.95" customHeight="1">
      <c r="A43" s="2"/>
      <c r="B43" s="115"/>
      <c r="C43" s="114" t="s">
        <v>125</v>
      </c>
      <c r="D43" s="122">
        <v>1.6782613054828223E-3</v>
      </c>
      <c r="E43" s="122">
        <v>1.7047867969654565E-3</v>
      </c>
      <c r="F43" s="122">
        <v>1.7847014655674555E-3</v>
      </c>
      <c r="G43" s="122">
        <v>2.1640438375927339E-3</v>
      </c>
      <c r="H43" s="122">
        <v>2.6106077686387486E-3</v>
      </c>
      <c r="I43" s="122">
        <v>2.8406819217640382E-3</v>
      </c>
    </row>
    <row r="44" spans="1:9" ht="15.95" customHeight="1">
      <c r="A44" s="2"/>
      <c r="B44" s="115"/>
      <c r="C44" s="114" t="s">
        <v>126</v>
      </c>
      <c r="D44" s="122">
        <v>4.2664730241505277E-3</v>
      </c>
      <c r="E44" s="122">
        <v>4.0416727149264493E-3</v>
      </c>
      <c r="F44" s="122">
        <v>4.272227171222164E-3</v>
      </c>
      <c r="G44" s="122">
        <v>5.5105302466452455E-3</v>
      </c>
      <c r="H44" s="122">
        <v>7.4672656841925531E-3</v>
      </c>
      <c r="I44" s="122">
        <v>7.0381951857293752E-3</v>
      </c>
    </row>
    <row r="45" spans="1:9" ht="6.95" customHeight="1">
      <c r="A45" s="24"/>
      <c r="B45" s="20"/>
      <c r="C45" s="100"/>
      <c r="D45" s="69"/>
      <c r="E45" s="69"/>
      <c r="F45" s="69"/>
      <c r="G45" s="69"/>
      <c r="H45" s="69"/>
      <c r="I45" s="69"/>
    </row>
    <row r="46" spans="1:9" ht="18" customHeight="1">
      <c r="A46" s="24"/>
      <c r="B46" s="20"/>
      <c r="C46" s="75" t="s">
        <v>115</v>
      </c>
      <c r="D46" s="185">
        <v>1</v>
      </c>
      <c r="E46" s="185">
        <v>1</v>
      </c>
      <c r="F46" s="185">
        <v>1</v>
      </c>
      <c r="G46" s="185">
        <v>1</v>
      </c>
      <c r="H46" s="185">
        <v>1</v>
      </c>
      <c r="I46" s="185">
        <v>1</v>
      </c>
    </row>
    <row r="47" spans="1:9" ht="18" customHeight="1">
      <c r="A47" s="24"/>
      <c r="B47" s="20"/>
      <c r="C47" s="75" t="s">
        <v>116</v>
      </c>
      <c r="D47" s="185">
        <v>1</v>
      </c>
      <c r="E47" s="185">
        <v>1</v>
      </c>
      <c r="F47" s="185">
        <v>1</v>
      </c>
      <c r="G47" s="185">
        <v>1</v>
      </c>
      <c r="H47" s="185">
        <v>1</v>
      </c>
      <c r="I47" s="185">
        <v>1</v>
      </c>
    </row>
  </sheetData>
  <mergeCells count="1">
    <mergeCell ref="D2:I2"/>
  </mergeCells>
  <hyperlinks>
    <hyperlink ref="C2" location="Index!A1" display="Back" xr:uid="{1BB98A28-95AB-4BE4-A26C-F27989B1A249}"/>
  </hyperlinks>
  <printOptions horizontalCentered="1" verticalCentered="1"/>
  <pageMargins left="0" right="0" top="0" bottom="0" header="0" footer="0"/>
  <pageSetup paperSize="9" scale="26" orientation="landscape" r:id="rId1"/>
  <headerFooter scaleWithDoc="0" alignWithMargins="0">
    <oddHeader>&amp;C&amp;"UniCredit"&amp;10&amp;K000000UniCredit - Public&amp;1#</oddHeader>
    <oddFooter>&amp;R&amp;"UniCredit,Normale"&amp;6&amp;K03-049&amp;P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tabColor rgb="FF00B050"/>
    <pageSetUpPr fitToPage="1"/>
  </sheetPr>
  <dimension ref="A1:I47"/>
  <sheetViews>
    <sheetView showGridLines="0" topLeftCell="A4" zoomScale="80" zoomScaleNormal="80" zoomScaleSheetLayoutView="50" workbookViewId="0">
      <selection activeCell="O36" sqref="O36"/>
    </sheetView>
  </sheetViews>
  <sheetFormatPr defaultColWidth="9.140625" defaultRowHeight="12.75"/>
  <cols>
    <col min="1" max="1" width="1.5703125" style="3" customWidth="1"/>
    <col min="2" max="2" width="1.42578125" style="3" customWidth="1"/>
    <col min="3" max="3" width="50.7109375" style="3" customWidth="1"/>
    <col min="4" max="8" width="12.7109375" style="3" customWidth="1"/>
    <col min="9" max="9" width="12.7109375" style="36" customWidth="1"/>
    <col min="10" max="16384" width="9.140625" style="3"/>
  </cols>
  <sheetData>
    <row r="1" spans="1:9">
      <c r="A1" s="2"/>
      <c r="B1" s="2"/>
      <c r="C1" s="2"/>
      <c r="D1" s="2"/>
      <c r="E1" s="2"/>
      <c r="F1" s="2"/>
      <c r="G1" s="2"/>
      <c r="H1" s="2"/>
      <c r="I1" s="2"/>
    </row>
    <row r="2" spans="1:9" ht="25.5">
      <c r="A2" s="211"/>
      <c r="B2" s="211"/>
      <c r="C2" s="235" t="s">
        <v>188</v>
      </c>
      <c r="D2" s="268" t="s">
        <v>77</v>
      </c>
      <c r="E2" s="268"/>
      <c r="F2" s="268"/>
      <c r="G2" s="268"/>
      <c r="H2" s="268"/>
      <c r="I2" s="268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>
      <c r="A4" s="2"/>
      <c r="B4" s="2"/>
      <c r="C4" s="79" t="s">
        <v>79</v>
      </c>
      <c r="D4" s="2"/>
      <c r="E4" s="2"/>
      <c r="F4" s="2"/>
      <c r="G4" s="2"/>
      <c r="H4" s="2"/>
      <c r="I4" s="2"/>
    </row>
    <row r="5" spans="1:9" s="5" customFormat="1">
      <c r="A5" s="2"/>
      <c r="B5" s="2"/>
      <c r="C5" s="2"/>
      <c r="D5" s="98" t="s">
        <v>138</v>
      </c>
      <c r="E5" s="98" t="s">
        <v>139</v>
      </c>
      <c r="F5" s="98" t="s">
        <v>140</v>
      </c>
      <c r="G5" s="98" t="s">
        <v>141</v>
      </c>
      <c r="H5" s="98" t="s">
        <v>138</v>
      </c>
      <c r="I5" s="98" t="s">
        <v>139</v>
      </c>
    </row>
    <row r="6" spans="1:9" s="5" customFormat="1">
      <c r="A6" s="2"/>
      <c r="B6" s="2"/>
      <c r="C6" s="81" t="s">
        <v>4</v>
      </c>
      <c r="D6" s="98" t="s">
        <v>195</v>
      </c>
      <c r="E6" s="98" t="s">
        <v>195</v>
      </c>
      <c r="F6" s="98" t="s">
        <v>195</v>
      </c>
      <c r="G6" s="98" t="s">
        <v>195</v>
      </c>
      <c r="H6" s="98" t="s">
        <v>193</v>
      </c>
      <c r="I6" s="98" t="s">
        <v>193</v>
      </c>
    </row>
    <row r="7" spans="1:9">
      <c r="A7" s="72"/>
      <c r="B7" s="72"/>
      <c r="C7" s="73"/>
      <c r="D7" s="72"/>
      <c r="E7" s="72"/>
      <c r="F7" s="72"/>
      <c r="G7" s="72"/>
      <c r="H7" s="72"/>
      <c r="I7" s="72"/>
    </row>
    <row r="8" spans="1:9">
      <c r="A8" s="2"/>
      <c r="B8" s="2"/>
      <c r="C8" s="2"/>
      <c r="D8" s="2"/>
      <c r="E8" s="2"/>
      <c r="F8" s="2"/>
      <c r="G8" s="2"/>
      <c r="H8" s="2"/>
      <c r="I8" s="2"/>
    </row>
    <row r="9" spans="1:9">
      <c r="A9" s="2"/>
      <c r="B9" s="2"/>
      <c r="C9" s="2"/>
      <c r="D9" s="2"/>
      <c r="E9" s="2"/>
      <c r="F9" s="2"/>
      <c r="G9" s="2"/>
      <c r="H9" s="2"/>
      <c r="I9" s="2"/>
    </row>
    <row r="10" spans="1:9">
      <c r="A10" s="2"/>
      <c r="B10" s="2"/>
      <c r="C10" s="2"/>
      <c r="D10" s="2"/>
      <c r="E10" s="2"/>
      <c r="F10" s="2"/>
      <c r="G10" s="2"/>
      <c r="H10" s="2"/>
      <c r="I10" s="2"/>
    </row>
    <row r="11" spans="1:9">
      <c r="A11" s="2"/>
      <c r="B11" s="2"/>
      <c r="C11" s="2"/>
      <c r="D11" s="2"/>
      <c r="E11" s="2"/>
      <c r="F11" s="2"/>
      <c r="G11" s="2"/>
      <c r="H11" s="2"/>
      <c r="I11" s="2"/>
    </row>
    <row r="12" spans="1:9" s="5" customFormat="1" ht="15">
      <c r="A12" s="2"/>
      <c r="B12" s="115"/>
      <c r="C12" s="256" t="s">
        <v>183</v>
      </c>
      <c r="D12" s="72"/>
      <c r="E12" s="72"/>
      <c r="F12" s="72"/>
      <c r="G12" s="72"/>
      <c r="H12" s="72"/>
      <c r="I12" s="72"/>
    </row>
    <row r="13" spans="1:9" s="5" customFormat="1">
      <c r="A13" s="2"/>
      <c r="B13" s="115"/>
      <c r="C13" s="124" t="s">
        <v>112</v>
      </c>
      <c r="D13" s="97">
        <v>9022.2360000000008</v>
      </c>
      <c r="E13" s="97">
        <v>8784.9110000000001</v>
      </c>
      <c r="F13" s="97">
        <v>8599.8250000000007</v>
      </c>
      <c r="G13" s="97">
        <v>8413.2350000000006</v>
      </c>
      <c r="H13" s="97">
        <v>9520.49</v>
      </c>
      <c r="I13" s="97">
        <v>9418.1299999999992</v>
      </c>
    </row>
    <row r="14" spans="1:9" s="5" customFormat="1">
      <c r="A14" s="2"/>
      <c r="B14" s="117"/>
      <c r="C14" s="255" t="s">
        <v>113</v>
      </c>
      <c r="D14" s="86">
        <v>3695.6970000000001</v>
      </c>
      <c r="E14" s="86">
        <v>3858.404</v>
      </c>
      <c r="F14" s="86">
        <v>3688.5709999999999</v>
      </c>
      <c r="G14" s="86">
        <v>3224.761</v>
      </c>
      <c r="H14" s="86">
        <v>4025.0479999999998</v>
      </c>
      <c r="I14" s="86">
        <v>4135.8149999999996</v>
      </c>
    </row>
    <row r="15" spans="1:9" s="5" customFormat="1">
      <c r="A15" s="2"/>
      <c r="B15" s="117"/>
      <c r="C15" s="124" t="s">
        <v>114</v>
      </c>
      <c r="D15" s="257">
        <v>0.59037903685959892</v>
      </c>
      <c r="E15" s="257">
        <v>0.56079190785199762</v>
      </c>
      <c r="F15" s="257">
        <v>0.57108766748160578</v>
      </c>
      <c r="G15" s="257">
        <v>0.61670380061890584</v>
      </c>
      <c r="H15" s="257">
        <v>0.57722260093755684</v>
      </c>
      <c r="I15" s="257">
        <v>0.56086664762537786</v>
      </c>
    </row>
    <row r="16" spans="1:9" s="5" customFormat="1">
      <c r="A16" s="2"/>
      <c r="B16" s="115"/>
      <c r="C16" s="255" t="s">
        <v>117</v>
      </c>
      <c r="D16" s="86">
        <v>224746.57500000001</v>
      </c>
      <c r="E16" s="86">
        <v>218475.13699999999</v>
      </c>
      <c r="F16" s="86">
        <v>214669.7</v>
      </c>
      <c r="G16" s="86">
        <v>205733.89600000001</v>
      </c>
      <c r="H16" s="86">
        <v>196737.16099999999</v>
      </c>
      <c r="I16" s="86">
        <v>192596.53899999999</v>
      </c>
    </row>
    <row r="17" spans="1:9" s="5" customFormat="1">
      <c r="A17" s="2"/>
      <c r="B17" s="115"/>
      <c r="C17" s="255" t="s">
        <v>118</v>
      </c>
      <c r="D17" s="86">
        <v>217752.679</v>
      </c>
      <c r="E17" s="86">
        <v>211852.04399999999</v>
      </c>
      <c r="F17" s="86">
        <v>207897.06200000001</v>
      </c>
      <c r="G17" s="86">
        <v>198278.66399999999</v>
      </c>
      <c r="H17" s="86">
        <v>189340.666</v>
      </c>
      <c r="I17" s="86">
        <v>185217.21</v>
      </c>
    </row>
    <row r="18" spans="1:9" s="5" customFormat="1">
      <c r="A18" s="2"/>
      <c r="B18" s="117"/>
      <c r="C18" s="124" t="s">
        <v>119</v>
      </c>
      <c r="D18" s="257">
        <v>4.0144042239575843E-2</v>
      </c>
      <c r="E18" s="257">
        <v>4.0210117822239884E-2</v>
      </c>
      <c r="F18" s="257">
        <v>4.0060730508311139E-2</v>
      </c>
      <c r="G18" s="257">
        <v>4.0893771826495715E-2</v>
      </c>
      <c r="H18" s="257">
        <v>4.8391925305865321E-2</v>
      </c>
      <c r="I18" s="257">
        <v>4.8900826821192254E-2</v>
      </c>
    </row>
    <row r="19" spans="1:9" s="5" customFormat="1">
      <c r="A19" s="2"/>
      <c r="B19" s="115"/>
      <c r="C19" s="255" t="s">
        <v>120</v>
      </c>
      <c r="D19" s="208">
        <v>1.6971993258461816E-2</v>
      </c>
      <c r="E19" s="208">
        <v>1.8212729635027736E-2</v>
      </c>
      <c r="F19" s="208">
        <v>1.7742294982504372E-2</v>
      </c>
      <c r="G19" s="208">
        <v>1.6263782168715844E-2</v>
      </c>
      <c r="H19" s="208">
        <v>2.1258233030615831E-2</v>
      </c>
      <c r="I19" s="208">
        <v>2.2329539463422431E-2</v>
      </c>
    </row>
    <row r="20" spans="1:9" s="5" customFormat="1">
      <c r="A20" s="2"/>
      <c r="B20" s="115"/>
      <c r="C20" s="186"/>
      <c r="D20" s="86"/>
      <c r="E20" s="86"/>
      <c r="F20" s="86"/>
      <c r="G20" s="86"/>
      <c r="H20" s="86"/>
      <c r="I20" s="86"/>
    </row>
    <row r="21" spans="1:9" s="7" customFormat="1" ht="15">
      <c r="A21" s="79"/>
      <c r="B21" s="115"/>
      <c r="C21" s="256" t="s">
        <v>184</v>
      </c>
      <c r="D21" s="72"/>
      <c r="E21" s="72"/>
      <c r="F21" s="72"/>
      <c r="G21" s="72"/>
      <c r="H21" s="72"/>
      <c r="I21" s="72"/>
    </row>
    <row r="22" spans="1:9" s="7" customFormat="1">
      <c r="A22" s="79"/>
      <c r="B22" s="115"/>
      <c r="C22" s="124" t="s">
        <v>112</v>
      </c>
      <c r="D22" s="97">
        <v>2500.027</v>
      </c>
      <c r="E22" s="97">
        <v>2605.4899999999998</v>
      </c>
      <c r="F22" s="97">
        <v>2834.326</v>
      </c>
      <c r="G22" s="97">
        <v>3170.5830000000001</v>
      </c>
      <c r="H22" s="97">
        <v>3249.1770000000001</v>
      </c>
      <c r="I22" s="97">
        <v>3083.596</v>
      </c>
    </row>
    <row r="23" spans="1:9" s="5" customFormat="1">
      <c r="A23" s="2"/>
      <c r="B23" s="125"/>
      <c r="C23" s="255" t="s">
        <v>113</v>
      </c>
      <c r="D23" s="86">
        <v>1176.7829999999999</v>
      </c>
      <c r="E23" s="86">
        <v>1249.8620000000001</v>
      </c>
      <c r="F23" s="86">
        <v>1543.204</v>
      </c>
      <c r="G23" s="86">
        <v>1982.1289999999999</v>
      </c>
      <c r="H23" s="86">
        <v>2007.873</v>
      </c>
      <c r="I23" s="86">
        <v>1909.33</v>
      </c>
    </row>
    <row r="24" spans="1:9" s="5" customFormat="1">
      <c r="A24" s="2"/>
      <c r="B24" s="125"/>
      <c r="C24" s="124" t="s">
        <v>114</v>
      </c>
      <c r="D24" s="257">
        <v>0.52929188364765656</v>
      </c>
      <c r="E24" s="257">
        <v>0.52029675799945496</v>
      </c>
      <c r="F24" s="257">
        <v>0.45553052118916454</v>
      </c>
      <c r="G24" s="257">
        <v>0.37483768757985519</v>
      </c>
      <c r="H24" s="257">
        <v>0.3820364356881758</v>
      </c>
      <c r="I24" s="257">
        <v>0.38081058608196405</v>
      </c>
    </row>
    <row r="25" spans="1:9" s="5" customFormat="1">
      <c r="A25" s="2"/>
      <c r="B25" s="115"/>
      <c r="C25" s="255" t="s">
        <v>117</v>
      </c>
      <c r="D25" s="86">
        <v>138265.821</v>
      </c>
      <c r="E25" s="86">
        <v>136172.69699999999</v>
      </c>
      <c r="F25" s="86">
        <v>130248.51700000001</v>
      </c>
      <c r="G25" s="86">
        <v>127416.664</v>
      </c>
      <c r="H25" s="86">
        <v>127484.84699999999</v>
      </c>
      <c r="I25" s="86">
        <v>125798.283</v>
      </c>
    </row>
    <row r="26" spans="1:9" s="5" customFormat="1">
      <c r="A26" s="2"/>
      <c r="B26" s="115"/>
      <c r="C26" s="255" t="s">
        <v>118</v>
      </c>
      <c r="D26" s="86">
        <v>136433.07800000001</v>
      </c>
      <c r="E26" s="86">
        <v>134196.52100000001</v>
      </c>
      <c r="F26" s="86">
        <v>128301.072</v>
      </c>
      <c r="G26" s="86">
        <v>125674.227</v>
      </c>
      <c r="H26" s="86">
        <v>125724.289</v>
      </c>
      <c r="I26" s="86">
        <v>124092.196</v>
      </c>
    </row>
    <row r="27" spans="1:9" s="7" customFormat="1">
      <c r="A27" s="79"/>
      <c r="B27" s="125"/>
      <c r="C27" s="124" t="s">
        <v>119</v>
      </c>
      <c r="D27" s="257">
        <v>1.8081308756702785E-2</v>
      </c>
      <c r="E27" s="257">
        <v>1.9133718119719697E-2</v>
      </c>
      <c r="F27" s="257">
        <v>2.1760908033985522E-2</v>
      </c>
      <c r="G27" s="257">
        <v>2.4883581946549785E-2</v>
      </c>
      <c r="H27" s="257">
        <v>2.5486770204148263E-2</v>
      </c>
      <c r="I27" s="257">
        <v>2.4512226450658314E-2</v>
      </c>
    </row>
    <row r="28" spans="1:9" s="5" customFormat="1">
      <c r="A28" s="2"/>
      <c r="B28" s="115"/>
      <c r="C28" s="255" t="s">
        <v>120</v>
      </c>
      <c r="D28" s="208">
        <v>8.6253496384505815E-3</v>
      </c>
      <c r="E28" s="208">
        <v>9.3136691673251348E-3</v>
      </c>
      <c r="F28" s="208">
        <v>1.2027989914223007E-2</v>
      </c>
      <c r="G28" s="208">
        <v>1.5771960944705076E-2</v>
      </c>
      <c r="H28" s="208">
        <v>1.5970446251638775E-2</v>
      </c>
      <c r="I28" s="208">
        <v>1.5386382557046536E-2</v>
      </c>
    </row>
    <row r="29" spans="1:9" s="5" customFormat="1">
      <c r="A29" s="2"/>
      <c r="B29" s="115"/>
      <c r="C29" s="186"/>
      <c r="D29" s="86"/>
      <c r="E29" s="86"/>
      <c r="F29" s="86"/>
      <c r="G29" s="86"/>
      <c r="H29" s="86"/>
      <c r="I29" s="86"/>
    </row>
    <row r="30" spans="1:9" s="7" customFormat="1" ht="15">
      <c r="A30" s="79"/>
      <c r="B30" s="20"/>
      <c r="C30" s="256" t="s">
        <v>186</v>
      </c>
      <c r="D30" s="72"/>
      <c r="E30" s="72"/>
      <c r="F30" s="72"/>
      <c r="G30" s="72"/>
      <c r="H30" s="72"/>
      <c r="I30" s="72"/>
    </row>
    <row r="31" spans="1:9" s="5" customFormat="1">
      <c r="A31" s="2"/>
      <c r="B31" s="20"/>
      <c r="C31" s="124" t="s">
        <v>112</v>
      </c>
      <c r="D31" s="97">
        <v>2581.4090000000001</v>
      </c>
      <c r="E31" s="97">
        <v>2533.4670000000001</v>
      </c>
      <c r="F31" s="97">
        <v>2536.6799999999998</v>
      </c>
      <c r="G31" s="97">
        <v>2964.7280000000001</v>
      </c>
      <c r="H31" s="97">
        <v>3099.6010000000001</v>
      </c>
      <c r="I31" s="97">
        <v>2908.8719999999998</v>
      </c>
    </row>
    <row r="32" spans="1:9" s="7" customFormat="1">
      <c r="A32" s="79" t="s">
        <v>137</v>
      </c>
      <c r="B32" s="115"/>
      <c r="C32" s="255" t="s">
        <v>113</v>
      </c>
      <c r="D32" s="86">
        <v>1186.7840000000001</v>
      </c>
      <c r="E32" s="86">
        <v>1204.9059999999999</v>
      </c>
      <c r="F32" s="86">
        <v>1207.213</v>
      </c>
      <c r="G32" s="86">
        <v>1497.7670000000001</v>
      </c>
      <c r="H32" s="86">
        <v>1607.6179999999999</v>
      </c>
      <c r="I32" s="86">
        <v>1428.8910000000001</v>
      </c>
    </row>
    <row r="33" spans="1:9" s="7" customFormat="1">
      <c r="A33" s="79"/>
      <c r="B33" s="115"/>
      <c r="C33" s="124" t="s">
        <v>114</v>
      </c>
      <c r="D33" s="257">
        <v>0.54025727809889867</v>
      </c>
      <c r="E33" s="257">
        <v>0.52440430445709374</v>
      </c>
      <c r="F33" s="257">
        <v>0.52409724521815915</v>
      </c>
      <c r="G33" s="257">
        <v>0.49480458241025821</v>
      </c>
      <c r="H33" s="257">
        <v>0.48134679270009267</v>
      </c>
      <c r="I33" s="257">
        <v>0.5087817545770319</v>
      </c>
    </row>
    <row r="34" spans="1:9" s="5" customFormat="1">
      <c r="A34" s="2"/>
      <c r="B34" s="20"/>
      <c r="C34" s="255" t="s">
        <v>117</v>
      </c>
      <c r="D34" s="86">
        <v>89833.588000000003</v>
      </c>
      <c r="E34" s="86">
        <v>89311.687999999995</v>
      </c>
      <c r="F34" s="86">
        <v>88570.206000000006</v>
      </c>
      <c r="G34" s="86">
        <v>87151.138999999996</v>
      </c>
      <c r="H34" s="86">
        <v>91747.763999999996</v>
      </c>
      <c r="I34" s="86">
        <v>88162.146999999997</v>
      </c>
    </row>
    <row r="35" spans="1:9" s="5" customFormat="1">
      <c r="A35" s="2"/>
      <c r="B35" s="115"/>
      <c r="C35" s="255" t="s">
        <v>118</v>
      </c>
      <c r="D35" s="86">
        <v>87880.335000000006</v>
      </c>
      <c r="E35" s="86">
        <v>87393.285999999993</v>
      </c>
      <c r="F35" s="86">
        <v>86662.407000000007</v>
      </c>
      <c r="G35" s="86">
        <v>85095.599000000002</v>
      </c>
      <c r="H35" s="86">
        <v>89699.827999999994</v>
      </c>
      <c r="I35" s="86">
        <v>86079.752999999997</v>
      </c>
    </row>
    <row r="36" spans="1:9">
      <c r="A36" s="2"/>
      <c r="B36" s="20"/>
      <c r="C36" s="124" t="s">
        <v>119</v>
      </c>
      <c r="D36" s="257">
        <v>2.8735454716558799E-2</v>
      </c>
      <c r="E36" s="257">
        <v>2.8366578403489585E-2</v>
      </c>
      <c r="F36" s="257">
        <v>2.8640330812824348E-2</v>
      </c>
      <c r="G36" s="257">
        <v>3.4018235837399671E-2</v>
      </c>
      <c r="H36" s="257">
        <v>3.3783940500173935E-2</v>
      </c>
      <c r="I36" s="257">
        <v>3.2994568519298877E-2</v>
      </c>
    </row>
    <row r="37" spans="1:9">
      <c r="A37" s="2"/>
      <c r="B37" s="20"/>
      <c r="C37" s="255" t="s">
        <v>120</v>
      </c>
      <c r="D37" s="208">
        <v>1.3504545698420472E-2</v>
      </c>
      <c r="E37" s="208">
        <v>1.3787168959409537E-2</v>
      </c>
      <c r="F37" s="208">
        <v>1.3930065431946749E-2</v>
      </c>
      <c r="G37" s="208">
        <v>1.7600992502561738E-2</v>
      </c>
      <c r="H37" s="208">
        <v>1.792219713063441E-2</v>
      </c>
      <c r="I37" s="208">
        <v>1.6599617798624493E-2</v>
      </c>
    </row>
    <row r="38" spans="1:9">
      <c r="A38" s="2"/>
      <c r="B38" s="20"/>
      <c r="C38" s="186"/>
      <c r="D38" s="86"/>
      <c r="E38" s="86"/>
      <c r="F38" s="86"/>
      <c r="G38" s="86"/>
      <c r="H38" s="86"/>
      <c r="I38" s="86"/>
    </row>
    <row r="39" spans="1:9" ht="15">
      <c r="A39" s="2"/>
      <c r="B39" s="120"/>
      <c r="C39" s="256" t="s">
        <v>185</v>
      </c>
      <c r="D39" s="72"/>
      <c r="E39" s="72"/>
      <c r="F39" s="72"/>
      <c r="G39" s="72"/>
      <c r="H39" s="72"/>
      <c r="I39" s="72"/>
    </row>
    <row r="40" spans="1:9">
      <c r="A40" s="2"/>
      <c r="B40" s="115"/>
      <c r="C40" s="124" t="s">
        <v>112</v>
      </c>
      <c r="D40" s="97">
        <v>2705.739</v>
      </c>
      <c r="E40" s="97">
        <v>2769.0219999999999</v>
      </c>
      <c r="F40" s="97">
        <v>2844.47</v>
      </c>
      <c r="G40" s="97">
        <v>3000.9690000000001</v>
      </c>
      <c r="H40" s="97">
        <v>2959.2869999999998</v>
      </c>
      <c r="I40" s="97">
        <v>2838.6239999999998</v>
      </c>
    </row>
    <row r="41" spans="1:9">
      <c r="A41" s="2"/>
      <c r="B41" s="115"/>
      <c r="C41" s="255" t="s">
        <v>113</v>
      </c>
      <c r="D41" s="86">
        <v>862.274</v>
      </c>
      <c r="E41" s="86">
        <v>885.79</v>
      </c>
      <c r="F41" s="86">
        <v>945.976</v>
      </c>
      <c r="G41" s="86">
        <v>1050.355</v>
      </c>
      <c r="H41" s="86">
        <v>973.95600000000002</v>
      </c>
      <c r="I41" s="86">
        <v>934.47</v>
      </c>
    </row>
    <row r="42" spans="1:9">
      <c r="A42" s="2"/>
      <c r="B42" s="115"/>
      <c r="C42" s="124" t="s">
        <v>114</v>
      </c>
      <c r="D42" s="257">
        <v>0.68131663844886736</v>
      </c>
      <c r="E42" s="257">
        <v>0.68010727253160141</v>
      </c>
      <c r="F42" s="257">
        <v>0.66743330040394167</v>
      </c>
      <c r="G42" s="257">
        <v>0.64999471837263234</v>
      </c>
      <c r="H42" s="257">
        <v>0.67088153328825495</v>
      </c>
      <c r="I42" s="257">
        <v>0.67080176874429298</v>
      </c>
    </row>
    <row r="43" spans="1:9">
      <c r="A43" s="2"/>
      <c r="B43" s="115"/>
      <c r="C43" s="255" t="s">
        <v>117</v>
      </c>
      <c r="D43" s="86">
        <v>45032.864999999998</v>
      </c>
      <c r="E43" s="86">
        <v>44016.237999999998</v>
      </c>
      <c r="F43" s="86">
        <v>41513.716</v>
      </c>
      <c r="G43" s="86">
        <v>40640.906000000003</v>
      </c>
      <c r="H43" s="86">
        <v>41354.553999999996</v>
      </c>
      <c r="I43" s="86">
        <v>41892.595000000001</v>
      </c>
    </row>
    <row r="44" spans="1:9">
      <c r="A44" s="2"/>
      <c r="B44" s="115"/>
      <c r="C44" s="255" t="s">
        <v>118</v>
      </c>
      <c r="D44" s="86">
        <v>42586.43</v>
      </c>
      <c r="E44" s="86">
        <v>41429.946000000004</v>
      </c>
      <c r="F44" s="86">
        <v>38908.497000000003</v>
      </c>
      <c r="G44" s="86">
        <v>37970.525999999998</v>
      </c>
      <c r="H44" s="86">
        <v>38665.421000000002</v>
      </c>
      <c r="I44" s="86">
        <v>39271.004000000001</v>
      </c>
    </row>
    <row r="45" spans="1:9">
      <c r="A45" s="2"/>
      <c r="B45" s="115"/>
      <c r="C45" s="124" t="s">
        <v>119</v>
      </c>
      <c r="D45" s="257">
        <v>6.0083652239314556E-2</v>
      </c>
      <c r="E45" s="257">
        <v>6.2909101863725836E-2</v>
      </c>
      <c r="F45" s="257">
        <v>6.8518799906999411E-2</v>
      </c>
      <c r="G45" s="257">
        <v>7.3841094979526289E-2</v>
      </c>
      <c r="H45" s="257">
        <v>7.1558914648190863E-2</v>
      </c>
      <c r="I45" s="257">
        <v>6.7759564667693659E-2</v>
      </c>
    </row>
    <row r="46" spans="1:9">
      <c r="A46" s="2"/>
      <c r="B46" s="115"/>
      <c r="C46" s="255" t="s">
        <v>120</v>
      </c>
      <c r="D46" s="208">
        <v>2.0247623480061608E-2</v>
      </c>
      <c r="E46" s="208">
        <v>2.1380428543160544E-2</v>
      </c>
      <c r="F46" s="208">
        <v>2.431283840133943E-2</v>
      </c>
      <c r="G46" s="208">
        <v>2.7662376865677341E-2</v>
      </c>
      <c r="H46" s="208">
        <v>2.5189328728633265E-2</v>
      </c>
      <c r="I46" s="208">
        <v>2.3795419134178489E-2</v>
      </c>
    </row>
    <row r="47" spans="1:9">
      <c r="A47" s="2"/>
      <c r="B47" s="19"/>
      <c r="C47" s="34"/>
      <c r="D47" s="10"/>
      <c r="E47" s="10"/>
      <c r="F47" s="10"/>
      <c r="G47" s="10"/>
      <c r="H47" s="10"/>
      <c r="I47" s="10"/>
    </row>
  </sheetData>
  <mergeCells count="1">
    <mergeCell ref="D2:I2"/>
  </mergeCells>
  <phoneticPr fontId="8" type="noConversion"/>
  <hyperlinks>
    <hyperlink ref="C2" location="Index!A1" display="Back" xr:uid="{749DFCCA-30A0-4D5C-8D89-55DDB34DD7E1}"/>
  </hyperlinks>
  <printOptions horizontalCentered="1" verticalCentered="1"/>
  <pageMargins left="0" right="0" top="0" bottom="0" header="0" footer="0"/>
  <pageSetup paperSize="9" orientation="landscape" r:id="rId1"/>
  <headerFooter scaleWithDoc="0" alignWithMargins="0">
    <oddHeader>&amp;C&amp;"UniCredit"&amp;10&amp;K000000UniCredit - Public&amp;1#</oddHeader>
    <oddFooter>&amp;R&amp;"UniCredit,Normale"&amp;6&amp;K03-049&amp;P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28</vt:i4>
      </vt:variant>
      <vt:variant>
        <vt:lpstr>Intervalli denominati</vt:lpstr>
      </vt:variant>
      <vt:variant>
        <vt:i4>28</vt:i4>
      </vt:variant>
    </vt:vector>
  </HeadingPairs>
  <TitlesOfParts>
    <vt:vector size="56" baseType="lpstr">
      <vt:lpstr>FRONTPAGE</vt:lpstr>
      <vt:lpstr>Index</vt:lpstr>
      <vt:lpstr>Income Statement</vt:lpstr>
      <vt:lpstr>Balance Sheet</vt:lpstr>
      <vt:lpstr>Group Shareholder's Equity</vt:lpstr>
      <vt:lpstr>Asset Quality Group</vt:lpstr>
      <vt:lpstr>AQ Group Group excl. Non Core</vt:lpstr>
      <vt:lpstr>Asset Quality Non Core</vt:lpstr>
      <vt:lpstr>Asset Quality - by Division</vt:lpstr>
      <vt:lpstr>Capital</vt:lpstr>
      <vt:lpstr>Italy</vt:lpstr>
      <vt:lpstr>Germany</vt:lpstr>
      <vt:lpstr>CE</vt:lpstr>
      <vt:lpstr>EE</vt:lpstr>
      <vt:lpstr>CE - Austria</vt:lpstr>
      <vt:lpstr>CE - Czech Republic &amp; Slovakia</vt:lpstr>
      <vt:lpstr>CE - Hungary</vt:lpstr>
      <vt:lpstr>CE - Slovenia</vt:lpstr>
      <vt:lpstr>EE - Russia</vt:lpstr>
      <vt:lpstr>EE - Croatia</vt:lpstr>
      <vt:lpstr>EE - Romania</vt:lpstr>
      <vt:lpstr>EE - Bulgaria</vt:lpstr>
      <vt:lpstr>EE - Bosnia</vt:lpstr>
      <vt:lpstr>EE - Serbia</vt:lpstr>
      <vt:lpstr>GCC</vt:lpstr>
      <vt:lpstr>Non-Core</vt:lpstr>
      <vt:lpstr>Fees - Details Group</vt:lpstr>
      <vt:lpstr>Branches_262</vt:lpstr>
      <vt:lpstr>'AQ Group Group excl. Non Core'!Area_stampa</vt:lpstr>
      <vt:lpstr>'Asset Quality - by Division'!Area_stampa</vt:lpstr>
      <vt:lpstr>'Asset Quality Group'!Area_stampa</vt:lpstr>
      <vt:lpstr>'Asset Quality Non Core'!Area_stampa</vt:lpstr>
      <vt:lpstr>'Balance Sheet'!Area_stampa</vt:lpstr>
      <vt:lpstr>Branches_262!Area_stampa</vt:lpstr>
      <vt:lpstr>Capital!Area_stampa</vt:lpstr>
      <vt:lpstr>CE!Area_stampa</vt:lpstr>
      <vt:lpstr>'CE - Austria'!Area_stampa</vt:lpstr>
      <vt:lpstr>'CE - Czech Republic &amp; Slovakia'!Area_stampa</vt:lpstr>
      <vt:lpstr>'CE - Hungary'!Area_stampa</vt:lpstr>
      <vt:lpstr>'CE - Slovenia'!Area_stampa</vt:lpstr>
      <vt:lpstr>EE!Area_stampa</vt:lpstr>
      <vt:lpstr>'EE - Bosnia'!Area_stampa</vt:lpstr>
      <vt:lpstr>'EE - Bulgaria'!Area_stampa</vt:lpstr>
      <vt:lpstr>'EE - Croatia'!Area_stampa</vt:lpstr>
      <vt:lpstr>'EE - Romania'!Area_stampa</vt:lpstr>
      <vt:lpstr>'EE - Russia'!Area_stampa</vt:lpstr>
      <vt:lpstr>'EE - Serbia'!Area_stampa</vt:lpstr>
      <vt:lpstr>'Fees - Details Group'!Area_stampa</vt:lpstr>
      <vt:lpstr>FRONTPAGE!Area_stampa</vt:lpstr>
      <vt:lpstr>GCC!Area_stampa</vt:lpstr>
      <vt:lpstr>Germany!Area_stampa</vt:lpstr>
      <vt:lpstr>'Group Shareholder''s Equity'!Area_stampa</vt:lpstr>
      <vt:lpstr>'Income Statement'!Area_stampa</vt:lpstr>
      <vt:lpstr>Index!Area_stampa</vt:lpstr>
      <vt:lpstr>Italy!Area_stampa</vt:lpstr>
      <vt:lpstr>'Non-Core'!Area_stampa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2021-09-29T13:20:23Z</dcterms:created>
  <dcterms:modified xsi:type="dcterms:W3CDTF">2021-10-20T15:53:13Z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3ab5c08-0102-4fa9-94b5-6a7244ab7907_Enabled">
    <vt:lpwstr>true</vt:lpwstr>
  </property>
  <property fmtid="{D5CDD505-2E9C-101B-9397-08002B2CF9AE}" pid="3" name="MSIP_Label_b3ab5c08-0102-4fa9-94b5-6a7244ab7907_SetDate">
    <vt:lpwstr>2021-10-20T15:53:13Z</vt:lpwstr>
  </property>
  <property fmtid="{D5CDD505-2E9C-101B-9397-08002B2CF9AE}" pid="4" name="MSIP_Label_b3ab5c08-0102-4fa9-94b5-6a7244ab7907_Method">
    <vt:lpwstr>Privileged</vt:lpwstr>
  </property>
  <property fmtid="{D5CDD505-2E9C-101B-9397-08002B2CF9AE}" pid="5" name="MSIP_Label_b3ab5c08-0102-4fa9-94b5-6a7244ab7907_Name">
    <vt:lpwstr>UniCredit - Public</vt:lpwstr>
  </property>
  <property fmtid="{D5CDD505-2E9C-101B-9397-08002B2CF9AE}" pid="6" name="MSIP_Label_b3ab5c08-0102-4fa9-94b5-6a7244ab7907_SiteId">
    <vt:lpwstr>2cc49ce9-66a1-41ac-a96b-bdc54247696a</vt:lpwstr>
  </property>
  <property fmtid="{D5CDD505-2E9C-101B-9397-08002B2CF9AE}" pid="7" name="MSIP_Label_b3ab5c08-0102-4fa9-94b5-6a7244ab7907_ActionId">
    <vt:lpwstr>b845803b-4a42-45e9-ab0f-30d31ec41ec6</vt:lpwstr>
  </property>
  <property fmtid="{D5CDD505-2E9C-101B-9397-08002B2CF9AE}" pid="8" name="MSIP_Label_b3ab5c08-0102-4fa9-94b5-6a7244ab7907_ContentBits">
    <vt:lpwstr>1</vt:lpwstr>
  </property>
</Properties>
</file>

<file path=userCustomization/customUI.xml><?xml version="1.0" encoding="utf-8"?>
<mso:customUI xmlns:mso="http://schemas.microsoft.com/office/2006/01/customui">
  <mso:ribbon>
    <mso:qat>
      <mso:documentControls>
        <mso:control idQ="mso:ObjectsSelect" visible="true"/>
      </mso:documentControls>
    </mso:qat>
  </mso:ribbon>
</mso:customUI>
</file>